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836"/>
  </bookViews>
  <sheets>
    <sheet name="Душевые кабины,боксы" sheetId="12" r:id="rId1"/>
    <sheet name="Шторки на ванну" sheetId="7" r:id="rId2"/>
    <sheet name="Душевые ограждения ST PR" sheetId="8" r:id="rId3"/>
    <sheet name="Санфаянс унитазы" sheetId="17" r:id="rId4"/>
    <sheet name="Санфарфор унитазы" sheetId="6" r:id="rId5"/>
    <sheet name="Раковины " sheetId="16" r:id="rId6"/>
    <sheet name="Мебель Grossman " sheetId="18" r:id="rId7"/>
  </sheets>
  <definedNames>
    <definedName name="_xlnm._FilterDatabase" localSheetId="6" hidden="1">'Мебель Grossman '!$A$1:$J$128</definedName>
  </definedNames>
  <calcPr calcId="145621" refMode="R1C1"/>
</workbook>
</file>

<file path=xl/calcChain.xml><?xml version="1.0" encoding="utf-8"?>
<calcChain xmlns="http://schemas.openxmlformats.org/spreadsheetml/2006/main">
  <c r="J199" i="17" l="1"/>
  <c r="J198" i="17"/>
  <c r="J197" i="17"/>
  <c r="J196" i="17"/>
  <c r="J195" i="17"/>
  <c r="J194" i="17"/>
  <c r="J193" i="17"/>
  <c r="J192" i="17"/>
  <c r="J191" i="17"/>
  <c r="J190" i="17"/>
  <c r="J189" i="17"/>
  <c r="J188" i="17"/>
  <c r="J187" i="17"/>
  <c r="J186" i="17"/>
  <c r="J185" i="17"/>
  <c r="J184" i="17"/>
  <c r="J183" i="17"/>
  <c r="J182" i="17"/>
  <c r="J181" i="17"/>
  <c r="J180" i="17"/>
  <c r="J179" i="17"/>
  <c r="J178" i="17"/>
  <c r="J177" i="17"/>
  <c r="J176" i="17"/>
  <c r="J175" i="17"/>
  <c r="J174" i="17"/>
  <c r="J173" i="17"/>
  <c r="J172" i="17"/>
  <c r="J171" i="17"/>
  <c r="J170" i="17"/>
  <c r="J169" i="17"/>
  <c r="J168" i="17"/>
  <c r="J167" i="17"/>
  <c r="J166" i="17"/>
  <c r="J165" i="17"/>
  <c r="J164" i="17"/>
  <c r="J163" i="17"/>
  <c r="J162" i="17"/>
  <c r="J161" i="17"/>
  <c r="J160" i="17"/>
  <c r="J159" i="17"/>
  <c r="J158" i="17"/>
  <c r="J157" i="17"/>
  <c r="J156" i="17"/>
  <c r="J155" i="17"/>
  <c r="J154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</calcChain>
</file>

<file path=xl/comments1.xml><?xml version="1.0" encoding="utf-8"?>
<comments xmlns="http://schemas.openxmlformats.org/spreadsheetml/2006/main">
  <authors>
    <author>Автор</author>
  </authors>
  <commentList>
    <comment ref="G2" authorId="0">
      <text>
        <r>
          <rPr>
            <sz val="10"/>
            <color indexed="8"/>
            <rFont val="Arial"/>
            <family val="2"/>
            <charset val="204"/>
          </rPr>
          <t>Например: 
1/3 поддон и крыша,
2/3 передние стекла и душ.стойка,
3/3 задние стекла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" authorId="0">
      <text>
        <r>
          <rPr>
            <sz val="10"/>
            <color indexed="8"/>
            <rFont val="Arial"/>
            <family val="2"/>
            <charset val="204"/>
          </rPr>
          <t>Например: 
1/3 поддон,
2/3 передние стекла,
3/3 задние стекла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4" authorId="0">
      <text>
        <r>
          <rPr>
            <sz val="10"/>
            <color indexed="8"/>
            <rFont val="Arial"/>
            <family val="2"/>
            <charset val="204"/>
          </rPr>
          <t xml:space="preserve">скопируйте строку из прайса, как она у вас есть, можно с внутренним идентификационным номером, если такой есть, но без цен
</t>
        </r>
      </text>
    </comment>
    <comment ref="A41" authorId="0">
      <text>
        <r>
          <rPr>
            <sz val="10"/>
            <color indexed="8"/>
            <rFont val="Arial"/>
            <family val="2"/>
            <charset val="204"/>
          </rPr>
          <t xml:space="preserve">скопируйте строку из прайса, как она у вас есть, можно с внутренним идентификационным номером, если такой есть, но без цен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10"/>
            <color indexed="8"/>
            <rFont val="Arial"/>
            <family val="2"/>
            <charset val="204"/>
          </rPr>
          <t xml:space="preserve">скопируйте строку из прайса, как она у вас есть, можно с внутренним идентификационным номером, если такой есть, но без цен
</t>
        </r>
      </text>
    </comment>
  </commentList>
</comments>
</file>

<file path=xl/sharedStrings.xml><?xml version="1.0" encoding="utf-8"?>
<sst xmlns="http://schemas.openxmlformats.org/spreadsheetml/2006/main" count="1389" uniqueCount="466">
  <si>
    <t>дерево</t>
  </si>
  <si>
    <t>GROSSMAN</t>
  </si>
  <si>
    <t>Масса, кг
(вес товара вместе 
с упаковкой)</t>
  </si>
  <si>
    <t>Объем, м3</t>
  </si>
  <si>
    <t>Количество упаковок</t>
  </si>
  <si>
    <t>Материал упаковки</t>
  </si>
  <si>
    <t>Глубина упаковки, м</t>
  </si>
  <si>
    <t>Длина упаковки, м</t>
  </si>
  <si>
    <t>Ширина упаковки, м</t>
  </si>
  <si>
    <t>Серия</t>
  </si>
  <si>
    <t>Бренд</t>
  </si>
  <si>
    <t>Наименование как в прайсе</t>
  </si>
  <si>
    <t>картон</t>
  </si>
  <si>
    <t>Status</t>
  </si>
  <si>
    <t>GR-PR3010</t>
  </si>
  <si>
    <t>GR-N3010</t>
  </si>
  <si>
    <t>Modern</t>
  </si>
  <si>
    <t>GR-PR3011</t>
  </si>
  <si>
    <t>GR-P3011</t>
  </si>
  <si>
    <t xml:space="preserve">Modern Унитаз GR-P3011 подвесной БЕЗОБОДКОВЫЙ </t>
  </si>
  <si>
    <t>GR-N3011</t>
  </si>
  <si>
    <t xml:space="preserve">Modern Унитаз GR-N3011 напольный БЕЗОБОДКОВЫЙ </t>
  </si>
  <si>
    <t>Elegance</t>
  </si>
  <si>
    <t>GR-PR3015</t>
  </si>
  <si>
    <t>GR-N3015</t>
  </si>
  <si>
    <t xml:space="preserve">Elegance Унитаз GR-N3015 напольный </t>
  </si>
  <si>
    <t>Comfort</t>
  </si>
  <si>
    <t>GR-PR3013</t>
  </si>
  <si>
    <t>Comfort Унитаз GR-PR3013 приставной</t>
  </si>
  <si>
    <t>GR-P3013</t>
  </si>
  <si>
    <t xml:space="preserve">Comfort Унитаз GR-P3013 подвесной БЕЗОБОДКОВЫЙ </t>
  </si>
  <si>
    <t>GR-N3013</t>
  </si>
  <si>
    <t xml:space="preserve">Comfort Унитаз GR-N3013 напольный </t>
  </si>
  <si>
    <t>Classic</t>
  </si>
  <si>
    <t>GR-PR3012</t>
  </si>
  <si>
    <t xml:space="preserve">Classic Унитаз GR-PR3012 приставной </t>
  </si>
  <si>
    <t>GR-P3012</t>
  </si>
  <si>
    <t>GR-N3012</t>
  </si>
  <si>
    <t xml:space="preserve">Classic Унитаз GR-N3012 напольный </t>
  </si>
  <si>
    <t>Масса, кг (вес товара вместе с упаковкой)</t>
  </si>
  <si>
    <t>Объем, м3 (объем товара в упаковке)</t>
  </si>
  <si>
    <t>Количество коробок</t>
  </si>
  <si>
    <t xml:space="preserve">Материал упаковки
</t>
  </si>
  <si>
    <t>Штрих-код</t>
  </si>
  <si>
    <t>GR-170/2</t>
  </si>
  <si>
    <t>GR-150/2</t>
  </si>
  <si>
    <t>GR-100P</t>
  </si>
  <si>
    <t>GR-100/2</t>
  </si>
  <si>
    <t>GR-100</t>
  </si>
  <si>
    <t>Pragma</t>
  </si>
  <si>
    <t>PR-120GQR</t>
  </si>
  <si>
    <t>PR-120SQR</t>
  </si>
  <si>
    <t>PR-120GQL</t>
  </si>
  <si>
    <t xml:space="preserve"> PR-120SQL </t>
  </si>
  <si>
    <t xml:space="preserve">PR-100Q </t>
  </si>
  <si>
    <t xml:space="preserve"> PR-100SQ</t>
  </si>
  <si>
    <t xml:space="preserve"> PR-90Q</t>
  </si>
  <si>
    <t xml:space="preserve"> PR-90SQ</t>
  </si>
  <si>
    <t xml:space="preserve">PR-100D </t>
  </si>
  <si>
    <t>PR-100SD</t>
  </si>
  <si>
    <t xml:space="preserve"> PR-100GD</t>
  </si>
  <si>
    <t xml:space="preserve">PR-90D </t>
  </si>
  <si>
    <t>PR-90SD</t>
  </si>
  <si>
    <t xml:space="preserve"> PR-90GD</t>
  </si>
  <si>
    <t>PR-120R</t>
  </si>
  <si>
    <t xml:space="preserve"> PR-120RGL</t>
  </si>
  <si>
    <t xml:space="preserve"> PR-120SR</t>
  </si>
  <si>
    <t>PR-120GR</t>
  </si>
  <si>
    <t>PR-120L</t>
  </si>
  <si>
    <t xml:space="preserve"> PR-120SL</t>
  </si>
  <si>
    <t>PR-120GL</t>
  </si>
  <si>
    <t>PR-100</t>
  </si>
  <si>
    <t>PR-100S</t>
  </si>
  <si>
    <t xml:space="preserve">PR-100G </t>
  </si>
  <si>
    <t xml:space="preserve">PR-90 </t>
  </si>
  <si>
    <t>PR-90S</t>
  </si>
  <si>
    <t>PR-90G</t>
  </si>
  <si>
    <t xml:space="preserve"> ST-120BRQR</t>
  </si>
  <si>
    <t xml:space="preserve"> ST-120RGQL</t>
  </si>
  <si>
    <t xml:space="preserve"> ST-120RGQR</t>
  </si>
  <si>
    <t xml:space="preserve"> ST-120BRQL</t>
  </si>
  <si>
    <t xml:space="preserve">ST-100Q </t>
  </si>
  <si>
    <t>ST-100BRQ</t>
  </si>
  <si>
    <t>ST-100RGQ</t>
  </si>
  <si>
    <t>ST-90Q</t>
  </si>
  <si>
    <t>ST-90BRQ</t>
  </si>
  <si>
    <t>ST-90RGQ</t>
  </si>
  <si>
    <t>ST-100D</t>
  </si>
  <si>
    <t>ST-100BRD</t>
  </si>
  <si>
    <t>ST-100RGD</t>
  </si>
  <si>
    <t>ST-90D</t>
  </si>
  <si>
    <t xml:space="preserve">ST-90BRD </t>
  </si>
  <si>
    <t>ST-90RGD</t>
  </si>
  <si>
    <t>Вес БРУТТО, кг (вес товара вместе с упаковкой)</t>
  </si>
  <si>
    <t>Материал упаковки (картон, фанера, обрешетка, целлофан или стрейч)</t>
  </si>
  <si>
    <t>Высота упаковки, м (высота товара в упаковке)</t>
  </si>
  <si>
    <t>Глубина упаковки, м (глубина товара в упаковке)</t>
  </si>
  <si>
    <t>Ширина упаковки, м (ширина товара в упаковке)</t>
  </si>
  <si>
    <t xml:space="preserve">Состав упаковки </t>
  </si>
  <si>
    <t>Количество коробок, шт (коробки, в которые упакован товар)</t>
  </si>
  <si>
    <t>Grossman</t>
  </si>
  <si>
    <t xml:space="preserve"> </t>
  </si>
  <si>
    <t>картон, обрешетка</t>
  </si>
  <si>
    <t>Штрих код (GTIN)</t>
  </si>
  <si>
    <t>GR-3020</t>
  </si>
  <si>
    <t>GR-3019</t>
  </si>
  <si>
    <t>GR-3018</t>
  </si>
  <si>
    <t>GR-3017</t>
  </si>
  <si>
    <t>GR-3016</t>
  </si>
  <si>
    <t>GR-3015</t>
  </si>
  <si>
    <t>GR-3014</t>
  </si>
  <si>
    <t>GR-3013</t>
  </si>
  <si>
    <t>GR-3012</t>
  </si>
  <si>
    <t>GR-3011</t>
  </si>
  <si>
    <t>GR-3010</t>
  </si>
  <si>
    <t>GR-4477</t>
  </si>
  <si>
    <t>GR-4455</t>
  </si>
  <si>
    <t>GR-4446</t>
  </si>
  <si>
    <t>GR-4445</t>
  </si>
  <si>
    <t>GR-4442</t>
  </si>
  <si>
    <t>GR-4441</t>
  </si>
  <si>
    <t>GR-4411</t>
  </si>
  <si>
    <t>Название как в прайсе</t>
  </si>
  <si>
    <t>Унитаз GR-4411B (560*360*350) ЧЕРНЫЙ подвесной БЕЗОБОДКОВЫЙ  с тонкой крышкой</t>
  </si>
  <si>
    <t>Унитаз GR-4411S (560*360*350) подвесной БЕЗОБОДКОВЫЙ с тонкой крышкой</t>
  </si>
  <si>
    <t>GR-4411S</t>
  </si>
  <si>
    <t>Унитаз GR-4441S (520*355*350) подвесной БЕЗОБОДКОВЫЙ  с тонкой крышкой</t>
  </si>
  <si>
    <t>GR-4441S</t>
  </si>
  <si>
    <t>GR-4443S</t>
  </si>
  <si>
    <t>Унитаз GR-4444S (500*365*340) подвесной БЕЗОБОДКОВЫЙ с тонкой крышкой</t>
  </si>
  <si>
    <t>GR-4445S</t>
  </si>
  <si>
    <t>GR-4446S</t>
  </si>
  <si>
    <t>Унитаз GR-4447S (500*365*340) подвесной БЕЗОБОДКОВЫЙ с тонкой крышкой</t>
  </si>
  <si>
    <t>GR-4447S</t>
  </si>
  <si>
    <t>GR-4448</t>
  </si>
  <si>
    <t>Унитаз GR-4455S (490*360*350) подвесной БЕЗОБОДКОВЫЙ  с тонкой крышкой</t>
  </si>
  <si>
    <t>GR-4455S</t>
  </si>
  <si>
    <t>Унитаз GR-4477S (490*360*350) подвесной БЕЗОБОДКОВЫЙ  с тонкой крышкой</t>
  </si>
  <si>
    <t>GR-4477S</t>
  </si>
  <si>
    <t>GR-3021</t>
  </si>
  <si>
    <t>GR-3022</t>
  </si>
  <si>
    <t>полиэтилен</t>
  </si>
  <si>
    <t>Сиденье д/унитаза 4411(толстое)</t>
  </si>
  <si>
    <t>49GR11</t>
  </si>
  <si>
    <t>Сиденье д/унитаза 4411B(толстое)</t>
  </si>
  <si>
    <t>Сиденье д/унитаза 4441S(тонкое)</t>
  </si>
  <si>
    <t>49GR41S</t>
  </si>
  <si>
    <t>Сиденье д/унитаза 4442</t>
  </si>
  <si>
    <t>49GR42</t>
  </si>
  <si>
    <t>Сиденье д/унитаза 4455/4477S(тонкое)</t>
  </si>
  <si>
    <t>49GR55/77S</t>
  </si>
  <si>
    <t>ШТРИХ-КОД</t>
  </si>
  <si>
    <t xml:space="preserve">Номенклатура </t>
  </si>
  <si>
    <t>GR-4411B</t>
  </si>
  <si>
    <t>GR-4444S</t>
  </si>
  <si>
    <t>Унитаз GR-4411 (560*360*350) подвесной БЕЗОБОДКОВЫЙ с толстой крышкой</t>
  </si>
  <si>
    <t>Унитаз GR-4411B (560*360*350) ЧЕРНЫЙ подвесной БЕЗОБОДКОВЫЙ  с толстой крышкой</t>
  </si>
  <si>
    <t>Унитаз GR-4441 (520*355*350) подвесной БЕЗОБОДКОВЫЙ  с толстой крышкой</t>
  </si>
  <si>
    <t>Унитаз GR-4442 (580*400*390) подвесной  с толстой крышкой</t>
  </si>
  <si>
    <t xml:space="preserve">Унитаз GR-4445 (640*360*830) напольный с толстой крышкой </t>
  </si>
  <si>
    <t xml:space="preserve">Унитаз GR-4446 (680*375*810) напольный  с толстой крышкой </t>
  </si>
  <si>
    <t>Унитаз GR-4455 (490*360*350) подвесной БЕЗОБОДКОВЫЙ  с толстой крышкой</t>
  </si>
  <si>
    <t>Унитаз GR-4477 (490*360*350) подвесной БЕЗОБОДКОВЫЙ  с толстой крышкой</t>
  </si>
  <si>
    <t xml:space="preserve">Унитаз GR-4443S (640*360*830) напольный БЕЗОБОДКОВЫЙ с тонкой крышкой </t>
  </si>
  <si>
    <t xml:space="preserve">Унитаз GR-4445S (640*360*830) напольный с тонкой крышкой </t>
  </si>
  <si>
    <t>Унитаз GR-4446S (680*375*810) напольный  с тонкой крышкой</t>
  </si>
  <si>
    <t>Унитаз GR-4448 (640*360*830) напольный с толстой крышкой</t>
  </si>
  <si>
    <t>Номенклатура</t>
  </si>
  <si>
    <t>Раковина GR-3010 (420*420*190)</t>
  </si>
  <si>
    <t>Раковина GR-3011 (640*440*110)</t>
  </si>
  <si>
    <t>Раковина GR-3012 (410*410*160)</t>
  </si>
  <si>
    <t>Раковина GR-3013 (410*410*150)</t>
  </si>
  <si>
    <t>Раковина GR-3014 (420*420*170)</t>
  </si>
  <si>
    <t>Раковина GR-3015 (600*420*140)</t>
  </si>
  <si>
    <t>Раковина GR-3016 (480*370*130)</t>
  </si>
  <si>
    <t>Раковина GR-3017 (480*370*130)</t>
  </si>
  <si>
    <t>Раковина GR-3018 (410*330*140)</t>
  </si>
  <si>
    <t>Раковина GR-3019 (425*425*145)</t>
  </si>
  <si>
    <t>Раковина GR-3020 (505*405*140)</t>
  </si>
  <si>
    <t>Раковина GR-3021 (320*320*130)</t>
  </si>
  <si>
    <t>Раковина GR-3022 (590*380*190)</t>
  </si>
  <si>
    <t xml:space="preserve">GR-121 </t>
  </si>
  <si>
    <t xml:space="preserve">GR-122 </t>
  </si>
  <si>
    <t xml:space="preserve">GR-123(R) </t>
  </si>
  <si>
    <t>GR-126</t>
  </si>
  <si>
    <t xml:space="preserve">GR-127L </t>
  </si>
  <si>
    <t>GR-127R</t>
  </si>
  <si>
    <t xml:space="preserve">GR-128L </t>
  </si>
  <si>
    <t xml:space="preserve">GR-128R </t>
  </si>
  <si>
    <t xml:space="preserve">GR-140 </t>
  </si>
  <si>
    <t>GR-141</t>
  </si>
  <si>
    <t xml:space="preserve">GR-142 </t>
  </si>
  <si>
    <t xml:space="preserve">GR-144 </t>
  </si>
  <si>
    <t xml:space="preserve">GR-145 </t>
  </si>
  <si>
    <t>GR-147</t>
  </si>
  <si>
    <t xml:space="preserve">GR-221 </t>
  </si>
  <si>
    <t xml:space="preserve">GR-222 </t>
  </si>
  <si>
    <t>GR-223</t>
  </si>
  <si>
    <t xml:space="preserve">GR-226 </t>
  </si>
  <si>
    <t xml:space="preserve">GR-227L </t>
  </si>
  <si>
    <t xml:space="preserve">GR-227R </t>
  </si>
  <si>
    <t xml:space="preserve">GR-228L </t>
  </si>
  <si>
    <t xml:space="preserve">GR-228R </t>
  </si>
  <si>
    <t xml:space="preserve">GR-240 </t>
  </si>
  <si>
    <t>GR-241</t>
  </si>
  <si>
    <t xml:space="preserve">GR-242 </t>
  </si>
  <si>
    <t xml:space="preserve">GR-243L </t>
  </si>
  <si>
    <t>GR-243R</t>
  </si>
  <si>
    <t xml:space="preserve">GR-244 </t>
  </si>
  <si>
    <t xml:space="preserve">GR-245 </t>
  </si>
  <si>
    <t>GR-247</t>
  </si>
  <si>
    <t>Табурет Grossman</t>
  </si>
  <si>
    <t>Парогенератор Grossman</t>
  </si>
  <si>
    <t>Душ.каб. GR123(R) (90x110x225) GROSSMAN</t>
  </si>
  <si>
    <t xml:space="preserve">Душ.каб. GR126 (90x100x225) GROSSMAN </t>
  </si>
  <si>
    <t xml:space="preserve">Душ.каб. GR127L (90x120x225) GROSSMAN </t>
  </si>
  <si>
    <t xml:space="preserve">Душ.каб. GR127R (90x120x225) GROSSMAN </t>
  </si>
  <si>
    <t xml:space="preserve">Душ.каб. GR128L (90x135x225) GROSSMAN </t>
  </si>
  <si>
    <t xml:space="preserve">Душ.каб. GR128R (90x135x225) GROSSMAN </t>
  </si>
  <si>
    <t xml:space="preserve">Душ.каб. GR140 (90x100x215) GROSSMAN </t>
  </si>
  <si>
    <t xml:space="preserve">Душ.каб. GR141 (100x100x215) GROSSMAN </t>
  </si>
  <si>
    <t xml:space="preserve">Душ.каб. GR142 (120x120x215) GROSSMAN </t>
  </si>
  <si>
    <t>Душ.каб. GR144 (100x100x215) GROSSMAN</t>
  </si>
  <si>
    <t>Душ.каб. GR145 (85x150x215) GROSSMAN</t>
  </si>
  <si>
    <t xml:space="preserve">Душ.каб. GR147 (85x170x215) GROSSMAN </t>
  </si>
  <si>
    <t>Душ.каб. GR221 (90x90x225) GROSSMAN</t>
  </si>
  <si>
    <t xml:space="preserve">Душ.каб. GR222 (80x100x225) GROSSMAN </t>
  </si>
  <si>
    <t>Душ.каб. GR223 (90x110x225) GROSSMAN</t>
  </si>
  <si>
    <t xml:space="preserve">Душ.каб. GR226 (90x100x225) GROSSMAN </t>
  </si>
  <si>
    <t>Душ.каб. GR227L (90x120x225) GROSSMAN</t>
  </si>
  <si>
    <t xml:space="preserve">Душ.каб. GR227R (90x120x225) GROSSMAN </t>
  </si>
  <si>
    <t xml:space="preserve">Душ.каб. GR228L (90x135x225) GROSSMAN </t>
  </si>
  <si>
    <t xml:space="preserve">Душ.каб. GR228R (90x135x225) GROSSMAN </t>
  </si>
  <si>
    <t>Душ.каб. GR240 (90x100x215) GROSSMAN</t>
  </si>
  <si>
    <t>Душ.каб. GR241 (100x100x215) GROSSMAN</t>
  </si>
  <si>
    <t xml:space="preserve">Душ.каб. GR242 (120x120x215) GROSSMAN </t>
  </si>
  <si>
    <t>Душ.каб. GR243L (120x90x215) GROSSMAN</t>
  </si>
  <si>
    <t>Душ.каб. GR243R (120x90x215) GROSSMAN</t>
  </si>
  <si>
    <t xml:space="preserve">Душ.каб. GR244 (100x100x215) GROSSMAN </t>
  </si>
  <si>
    <t xml:space="preserve">Душ.каб. GR245 (85x150x215) GROSSMAN </t>
  </si>
  <si>
    <t>Душ.каб. GR247 (85x170x215) GROSSMAN</t>
  </si>
  <si>
    <t xml:space="preserve">Душ.каб. GR121 (90x90x225) GROSSMAN </t>
  </si>
  <si>
    <t>Душ. каб. GR122 (80x100x225) GROSSMAN</t>
  </si>
  <si>
    <t xml:space="preserve">Шторка для ванны GR-100 (140*80) алюминиевый профиль, стекло ПРОЗРАЧНОЕ 6мм </t>
  </si>
  <si>
    <t>Шторка для ванны GR-100/2 (140*120) алюминиевый профиль, стекло ПРОЗРАЧНОЕ 6мм</t>
  </si>
  <si>
    <t xml:space="preserve">Шторка для ванны GR-100P (140*80) алюминиевый профиль, стекло ПОЛОСАТОЕ 6мм </t>
  </si>
  <si>
    <t>Шторка для ванны GR-150/2 (140*150) алюминиевый профиль, стекло ПРОЗРАЧНОЕ 6мм</t>
  </si>
  <si>
    <t>Шторка для ванны GR-170/2 (140*170) алюминиевый профиль, стекло ПРОЗРАЧНОЕ 6мм</t>
  </si>
  <si>
    <t xml:space="preserve">Душ.ограждение ST-90RGD (90x90x200) GROSSMAN </t>
  </si>
  <si>
    <t xml:space="preserve">Душ.ограждение ST-90BRD (90x90x200) GROSSMAN </t>
  </si>
  <si>
    <t>Душ.поддон PR-ST-90D (90x90) GROSSMAN 1 место</t>
  </si>
  <si>
    <t>Душ.поддон PR-ST-90D (90x90) GROSSMAN</t>
  </si>
  <si>
    <t>Душ.поддон PR-ST-100D (100x100) GROSSMAN</t>
  </si>
  <si>
    <t xml:space="preserve">Душ.ограждение ST-100RGD (100x100x200) GROSSMAN </t>
  </si>
  <si>
    <t>Душ.ограждение ST-100RGQ (100x100x200) GROSSMAN</t>
  </si>
  <si>
    <t>Душ.ограждение ST-100BRD (100x100x200) GROSSMAN</t>
  </si>
  <si>
    <t xml:space="preserve">Душ.ограждение ST-90RGQ (90x90x200) GROSSMAN </t>
  </si>
  <si>
    <t xml:space="preserve">Душ.ограждение ST-90BRQ (90x90x200) GROSSMAN </t>
  </si>
  <si>
    <t xml:space="preserve">Душ.поддон PR-ST-90Q (90x90) GROSSMAN </t>
  </si>
  <si>
    <t>Душ.поддон PR-ST-90Q (90x90) GROSSMAN</t>
  </si>
  <si>
    <t xml:space="preserve">Душ.ограждение ST-100BRQ (100x100x200) GROSSMAN </t>
  </si>
  <si>
    <t xml:space="preserve">Душ.поддон PR-ST-100Q (100x100) GROSSMAN </t>
  </si>
  <si>
    <t>Душ.ограждение ST-120RGQL (120x80x200) GROSSMAN</t>
  </si>
  <si>
    <t>Душ.ограждение ST-120RGQR (120x80x200) GROSSMAN</t>
  </si>
  <si>
    <t>Душ.поддон PR-ST-120QL-R (120x80) GROSSMAN</t>
  </si>
  <si>
    <t xml:space="preserve">Душ.ограждение ST-120BRQR (120x80x200) GROSSMAN </t>
  </si>
  <si>
    <t xml:space="preserve">Душ.ограждение PR-90G (90x90x200) GROSSMAN </t>
  </si>
  <si>
    <t>Душ.ограждение PR-90S (90x90x200) GROSSMAN</t>
  </si>
  <si>
    <t xml:space="preserve">Душ.поддон PR-ST-90 (90x90) GROSSMAN </t>
  </si>
  <si>
    <t>Душ.ограждение PR-100G (100x100x200) GROSSMAN</t>
  </si>
  <si>
    <t>Душ.ограждение PR-100S (100x100x200) GROSSMAN</t>
  </si>
  <si>
    <t xml:space="preserve">Душ.поддон PR-ST-100 (100x100) GROSSMAN </t>
  </si>
  <si>
    <t>Душ.ограждение PR-120SL (120x80x200) GROSSMAN</t>
  </si>
  <si>
    <t>Душ.ограждение PR-120GL (120x80x200) GROSSMAN</t>
  </si>
  <si>
    <t>Душ.ограждение PR-120RGL (120x80x200) GROSSMAN</t>
  </si>
  <si>
    <t xml:space="preserve">Душ.поддон PR-120L (120x80) GROSSMAN </t>
  </si>
  <si>
    <t>Душ.поддон PR-120R (120x80) GROSSMAN</t>
  </si>
  <si>
    <t xml:space="preserve">Душ.ограждение PR-120GR (120x80x200) GROSSMAN </t>
  </si>
  <si>
    <t xml:space="preserve">Душ.ограждение PR-120SR (120x80x200) GROSSMAN </t>
  </si>
  <si>
    <t xml:space="preserve">Душ.ограждение PR-90GD (90x90x200) GROSSMAN </t>
  </si>
  <si>
    <t>Душ.ограждение PR-90SD (90x90x200) GROSSMAN</t>
  </si>
  <si>
    <t xml:space="preserve">Душ.ограждение PR-100GD (100x100x200) GROSSMAN </t>
  </si>
  <si>
    <t xml:space="preserve">Душ.ограждение PR-100SD (100x100x200) GROSSMAN </t>
  </si>
  <si>
    <t>Душ.ограждение PR-90SQ (90x90x200) GROSSMAN</t>
  </si>
  <si>
    <t xml:space="preserve">Душ.ограждение PR-120SQL (120x80x200) GROSSMAN </t>
  </si>
  <si>
    <t xml:space="preserve">Душ.ограждение PR-120SQR (120x80x200) GROSSMAN </t>
  </si>
  <si>
    <t xml:space="preserve">Душ.ограждение PR-120GQR (120x80x200) GROSSMAN </t>
  </si>
  <si>
    <t xml:space="preserve">Душ.ограждение ST-90BD (90x90x200) GROSSMAN </t>
  </si>
  <si>
    <t>Душ.ограждение ST-90BQ (90x90x200) GROSSMAN</t>
  </si>
  <si>
    <t>Душ.ограждение ST-100BQ (100x100x200) GROSSMAN</t>
  </si>
  <si>
    <t>Душ.ограждение ST-100BD (100x100x200) GROSSMAN 1</t>
  </si>
  <si>
    <t xml:space="preserve">Душ.ограждение ST-120BQ R,L (120x80x200) GROSSMAN </t>
  </si>
  <si>
    <t>Classic Унитаз GR-P3012 подвесной</t>
  </si>
  <si>
    <t>Status Унитаз GR-PR3010 приставной</t>
  </si>
  <si>
    <t xml:space="preserve">Elegance Унитаз GR-PR3015 приставной </t>
  </si>
  <si>
    <t xml:space="preserve">Modern Унитаз GR-PR3011 приставной </t>
  </si>
  <si>
    <t>Status Унитаз GR-N3010 напольный и</t>
  </si>
  <si>
    <t>49GR11 black</t>
  </si>
  <si>
    <t>ST-120QL-R</t>
  </si>
  <si>
    <t>GR-3023</t>
  </si>
  <si>
    <t>GR-3024</t>
  </si>
  <si>
    <t>GR-3025</t>
  </si>
  <si>
    <t>GR-3026</t>
  </si>
  <si>
    <t>GR-3027</t>
  </si>
  <si>
    <t>GR-3028</t>
  </si>
  <si>
    <t>Раковина GR-3028 (420*415*150)</t>
  </si>
  <si>
    <t>Раковина GR-3027 (595*425*155)</t>
  </si>
  <si>
    <t>Раковина GR-3026 (395*395*150)</t>
  </si>
  <si>
    <t>Раковина GR-3025 (405*405*180)</t>
  </si>
  <si>
    <t>Раковина GR-3024 (570*430*160)</t>
  </si>
  <si>
    <t>Раковина GR-3023 (400*400*160)</t>
  </si>
  <si>
    <t>GR-4412MS</t>
  </si>
  <si>
    <t>Унитаз GR-4412MS (485*360*360) МАТОВЫЙ подвесной БЕЗОБОДКОВЫЙ с тонкой крышкой, 1 место</t>
  </si>
  <si>
    <t>GR-4412S</t>
  </si>
  <si>
    <t>Унитаз GR-4412S (485*360*360) подвесной БЕЗОБОДКОВЫЙ с тонкой крышкой, 1 место</t>
  </si>
  <si>
    <t>GR-4413S</t>
  </si>
  <si>
    <t>Унитаз GR-4413S (510*355*370) подвесной БЕЗОБОДКОВЫЙ с тонкой крышкой, 1 место</t>
  </si>
  <si>
    <t>GR-4414S</t>
  </si>
  <si>
    <t>Унитаз GR-4414S (600*355*410) подвесной БЕЗОБОДКОВЫЙ с тонкой крышкой, 1 место</t>
  </si>
  <si>
    <t>GR-4449S</t>
  </si>
  <si>
    <t>Унитаз GR-4449S (670*380*850) напольный БЕЗОБОДКОВЫЙ с тонкой крышкой, 2 места</t>
  </si>
  <si>
    <t>GR-4450MS</t>
  </si>
  <si>
    <t>Унитаз GR-4450MS (605*380*825) БЕЛЫЙ МАТОВЫЙ напольный БЕЗОБОДКОВЫЙ с тонкой крышкой, 2 места</t>
  </si>
  <si>
    <t>GR-4450S</t>
  </si>
  <si>
    <t>Унитаз GR-4450S (605*380*825) напольный БЕЗОБОДКОВЫЙ с тонкой крышкой, 2 места</t>
  </si>
  <si>
    <t>GR-4451S</t>
  </si>
  <si>
    <t>Унитаз GR-4451S (580*395*365) подвесной БЕЗОБОДКОВЫЙ с тонкой крышкой, 1 место</t>
  </si>
  <si>
    <t>Унитаз GR-4449BMS (670*380*850) ЧЕРНЫЙ МАТОВЫЙ напольный БЕЗОБОДКОВЫЙ с тонкой крышкой, 2 места</t>
  </si>
  <si>
    <t>Унитаз GR-4455BMS (490*370*360) ЧЕРНЫЙ МАТОВЫЙ подвесной БЕЗОБОДКОВЫЙ  с тонкой крышкой</t>
  </si>
  <si>
    <t> 4620036408500</t>
  </si>
  <si>
    <t>Душевая кабина GR171QL (90*90*205) GROSSMAN Classic 4 места</t>
  </si>
  <si>
    <t>Душевая кабина GR171QR (90*90*205) GROSSMAN Classic 4 места</t>
  </si>
  <si>
    <t>Душевая кабина GR270 (100*100*205) GROSSMAN Classic 4 места</t>
  </si>
  <si>
    <t>Душевая кабина GR270D (100*100*205) GROSSMAN Classic 4 места</t>
  </si>
  <si>
    <t>Душевая кабина GR270QL (100*100*205) GROSSMAN Classic 4 места</t>
  </si>
  <si>
    <t>Душевая кабина GR270QR (100*100*205) GROSSMAN Classic 4 места</t>
  </si>
  <si>
    <t>Душевая кабина GR271D (90*90*205) GROSSMAN Classic 4 места</t>
  </si>
  <si>
    <t>Душевая кабина GR272QL (120*80*205) GROSSMAN Classic 4 места</t>
  </si>
  <si>
    <t>Душевая кабина GR272QR (120*80*205) GROSSMAN Classic 4 места</t>
  </si>
  <si>
    <t>Душевая кабина GR170D (100*100*205) GROSSMAN Classic 4 места</t>
  </si>
  <si>
    <t>Душевая кабина GR171 (90*90*205) GROSSMAN Classic 4 места</t>
  </si>
  <si>
    <t>Душевая кабина GR251 (90*90*205) GROSSMAN ELEGANS 4 места</t>
  </si>
  <si>
    <t>GR170D</t>
  </si>
  <si>
    <t>GR171</t>
  </si>
  <si>
    <t>GR171QL</t>
  </si>
  <si>
    <t>GR251</t>
  </si>
  <si>
    <t>GR270</t>
  </si>
  <si>
    <t>GR270D</t>
  </si>
  <si>
    <t>GR270QL</t>
  </si>
  <si>
    <t>GR270QR</t>
  </si>
  <si>
    <t>GR271D</t>
  </si>
  <si>
    <t>GR272QL</t>
  </si>
  <si>
    <t>GR272QR</t>
  </si>
  <si>
    <t>GR171QR</t>
  </si>
  <si>
    <t>1/4</t>
  </si>
  <si>
    <t>2/4</t>
  </si>
  <si>
    <t>3/4</t>
  </si>
  <si>
    <t>4/4</t>
  </si>
  <si>
    <t>Душевая кабина GR170 (100*100*205) GROSSMAN Classic 4 места</t>
  </si>
  <si>
    <t>Душевая кабина GR170QL (100*100*205) GROSSMAN Classic 4 места</t>
  </si>
  <si>
    <t>Душевая кабина GR170QR (100*100*205) GROSSMAN Classic 4 места</t>
  </si>
  <si>
    <t>Душевая кабина GR171D (90*90*205) GROSSMAN Classic 4 места</t>
  </si>
  <si>
    <t>Душевая кабина GR172QL (120*80*205) GROSSMAN Classic 4 места</t>
  </si>
  <si>
    <t>Душевая кабина GR172QR (120*80*205) GROSSMAN Classic 4 места</t>
  </si>
  <si>
    <t>Душевая кабина GR271 (90*90*205) GROSSMAN Classic 4 места</t>
  </si>
  <si>
    <t>Душевая кабина GR271QL (90*90*205) GROSSMAN Classic 4 места</t>
  </si>
  <si>
    <t>Душевая кабина GR271QR (90*90*205) GROSSMAN Classic 4 места</t>
  </si>
  <si>
    <t>гофрокартон</t>
  </si>
  <si>
    <t>Раковина GROSSMAN NEO 60 на стиральную машину</t>
  </si>
  <si>
    <t>Раковина GROSSMAN ALVARO 60 на стиральную машину</t>
  </si>
  <si>
    <t>Раковина GROSSMAN ALVARO 55 на стиральную машину</t>
  </si>
  <si>
    <t>Kirovit</t>
  </si>
  <si>
    <t>Раковина GROSSMAN ОСКАР 85 мебельная</t>
  </si>
  <si>
    <t>У18298</t>
  </si>
  <si>
    <t>Тумба под раковину GROSSMAN СОЛИС 85 дуб санома/белая</t>
  </si>
  <si>
    <t>Зеркало GROSSMAN ЛОФТ 90 с полочкой белое</t>
  </si>
  <si>
    <t>Тумба под раковину GROSSMAN СОЛИС 85 дуб сонома/черная</t>
  </si>
  <si>
    <t>Зеркало GROSSMAN ЛОФТ 90 с полочкой черное</t>
  </si>
  <si>
    <t>Пенал подвесной GROSSMAN КРОСС 30 бетон</t>
  </si>
  <si>
    <t>Раковина GROSSMAN ОСКАР 65 мебельная</t>
  </si>
  <si>
    <t>У18296</t>
  </si>
  <si>
    <t>Тумба под раковину GROSSMAN КРОСС 65 бетон</t>
  </si>
  <si>
    <t>Раковина GROSSMAN GR-3016 накладная</t>
  </si>
  <si>
    <t>Тумба под раковину GROSSMAN ФАЛЬКОН 80 бетон</t>
  </si>
  <si>
    <t>Зеркало GROSSMAN ФАЛЬКОН 80 бетон</t>
  </si>
  <si>
    <t>Раковина GROSSMAN ФОСТЕР 60 мебельная</t>
  </si>
  <si>
    <t>Тумба под раковину GROSSMAN ФОРТА 80 дуб галифакс</t>
  </si>
  <si>
    <t>Зеркальный шкаф GROSSMAN ФОРТА 80 дуб галифакс</t>
  </si>
  <si>
    <t>Раковина GROSSMAN ФОСТЕР 70 мебельная</t>
  </si>
  <si>
    <t>Тумба под раковину GROSSMAN ФОРТА 70 дуб галифакс</t>
  </si>
  <si>
    <t>Зеркальный шкаф GROSSMAN ФОРТА 70 дуб галифакс</t>
  </si>
  <si>
    <t>Пенал подвесной GROSSMAN ФОРТА 30 дуб галифакс</t>
  </si>
  <si>
    <t>Тумба под раковину GROSSMAN ФОРТА 60 дуб галифакс</t>
  </si>
  <si>
    <t>Зеркальный шкаф GROSSMAN ФОРТА 60 дуб галифакс</t>
  </si>
  <si>
    <t>Пенал подвесной GROSSMAN ИНЛАЙН 35 белый/бетон</t>
  </si>
  <si>
    <t>Тумба под раковину GROSSMAN ИНЛАЙН 60 белая/бетон</t>
  </si>
  <si>
    <t>Пенал подвесной GROSSMAN ИНЛАЙН 35 белый/дуб сонома</t>
  </si>
  <si>
    <t>Тумба под раковину GROSSMAN ИНЛАЙН 60 белая/дуб сонома</t>
  </si>
  <si>
    <t>Зеркальный шкаф GROSSMAN ИНЛАЙН 60 белый, левый</t>
  </si>
  <si>
    <t>Раковина GROSSMAN GR-3013 накладная</t>
  </si>
  <si>
    <t>Столешница МДФ GROSSMAN ФЛАЙ 100 серая</t>
  </si>
  <si>
    <t>Тумба под раковину GROSSMAN ФЛАЙ 100 дуб сонома/серая</t>
  </si>
  <si>
    <t>Столешница МДФ GROSSMAN ФЛАЙ 100 белая</t>
  </si>
  <si>
    <t>Тумба под раковину GROSSMAN ФЛАЙ 100 дуб сонома/белая</t>
  </si>
  <si>
    <t>Раковина GROSSMAN ФОСТЕР 100 мебельная</t>
  </si>
  <si>
    <t>Зеркало GROSSMAN ФЛАЙ 100 дуб сонома</t>
  </si>
  <si>
    <t>Столешница МДФ GROSSMAN ФЛАЙ 80 серая</t>
  </si>
  <si>
    <t>Тумба под раковину GROSSMAN ФЛАЙ 80 дуб сонома/белая</t>
  </si>
  <si>
    <t>Столешница МДФ GROSSMAN ФЛАЙ 80 белая</t>
  </si>
  <si>
    <t>Столешница МДФ GROSSMAN ФЛАЙ 70 серая</t>
  </si>
  <si>
    <t>Тумба под раковину GROSSMAN ФЛАЙ 70 дуб сонома/серая</t>
  </si>
  <si>
    <t>Столешница МДФ GROSSMAN ФЛАЙ 70 белая</t>
  </si>
  <si>
    <t>Тумба под раковину GROSSMAN ФЛАЙ 70 дуб сонома/белая</t>
  </si>
  <si>
    <t>Столешница МДФ GROSSMAN ФЛАЙ 60 серая</t>
  </si>
  <si>
    <t>Тумба под раковину GROSSMAN ФЛАЙ 60 дуб сонома/серая</t>
  </si>
  <si>
    <t>Столешница МДФ GROSSMAN ФЛАЙ 60 белая</t>
  </si>
  <si>
    <t>Тумба под раковину GROSSMAN ФЛАЙ 60 дуб сонома/белая</t>
  </si>
  <si>
    <t>Раковина GROSSMAN ФОСТЕР 80 мебельная</t>
  </si>
  <si>
    <t>Зеркало GROSSMAN ФЛАЙ 80 дуб сонома</t>
  </si>
  <si>
    <t>Зеркало GROSSMAN ФЛАЙ 70 дуб сонома</t>
  </si>
  <si>
    <t>Пенал напольный GROSSMAN ФЛАЙ 30 дуб сонома/серый, правый</t>
  </si>
  <si>
    <t>Пенал напольный GROSSMAN ФЛАЙ 30 дуб сонома/белый, правый</t>
  </si>
  <si>
    <t>Зеркало GROSSMAN ФЛАЙ 60 дуб сонома</t>
  </si>
  <si>
    <t>Пенал подвесной GROSSMAN ЭДВАНС 35 цемент светлый</t>
  </si>
  <si>
    <t>Тумба под раковину GROSSMAN ЭДВАНС 80 цемент светлый</t>
  </si>
  <si>
    <t>Зеркало GROSSMAN ЭДВАНС 80 с полкой цемент светлый</t>
  </si>
  <si>
    <t>Пенал подвесной GROSSMAN ТЕНЗА 30 веллингтон</t>
  </si>
  <si>
    <t>Тумба под раковину GROSSMAN ТЕНЗА 85 веллингтон</t>
  </si>
  <si>
    <t>Зеркало GROSSMAN ТЕНЗА 85 с полкой веллингтон</t>
  </si>
  <si>
    <t>Пенал подвесной GROSSMAN РЕАЛ 30 веллингтон/бетон</t>
  </si>
  <si>
    <t>Madera</t>
  </si>
  <si>
    <t>Раковина GROSSMAN CLASSICA 80 мебельная</t>
  </si>
  <si>
    <t>Тумба под раковину GROSSMAN РЕАЛ 80 веллингтон/бетон</t>
  </si>
  <si>
    <t>Зеркало GROSSMAN SIRIUS 80х70 с LED подсветкой</t>
  </si>
  <si>
    <t>Тумба под раковину GROSSMAN ВИНТАЖ 70 веллингтон/металл</t>
  </si>
  <si>
    <t>Зеркало GROSSMAN SENTO D70 с LED подсветкой</t>
  </si>
  <si>
    <t>Тумба под раковину GROSSMAN БРУНО 80 веллингтон/бетон</t>
  </si>
  <si>
    <t>Шкаф подвесной GROSSMAN БРУНО 25 веллингтон</t>
  </si>
  <si>
    <t>Зеркало GROSSMAN БРУНО 55 веллингтон</t>
  </si>
  <si>
    <t>Тумба под раковину GROSSMAN AЛЬБА 80 веллингтон/бриз</t>
  </si>
  <si>
    <t>Зеркальный шкаф GROSSMAN АЛЬБА 80 веллингтон/бриз, левый</t>
  </si>
  <si>
    <t>0.03</t>
  </si>
  <si>
    <t>Тумба под раковину GROSSMAN AЛЬБА 80 веллингтон/белая</t>
  </si>
  <si>
    <t>Зеркальный шкаф GROSSMAN АЛЬБА 80 веллингтон/белый, левый</t>
  </si>
  <si>
    <t>Раковина GROSSMAN АДЕЛЬ 80 мебельная</t>
  </si>
  <si>
    <t>Тумба под раковину GROSSMAN АДЕЛЬ 80 подвесная белая</t>
  </si>
  <si>
    <t>Раковина GROSSMAN АДЕЛЬ 70 мебельная</t>
  </si>
  <si>
    <t>Тумба под раковину GROSSMAN АДЕЛЬ 70 подвесная белая</t>
  </si>
  <si>
    <t>Раковина GROSSMAN АДЕЛЬ 60 мебельная</t>
  </si>
  <si>
    <t>Тумба под раковину GROSSMAN АДЕЛЬ 60 подвесная белая</t>
  </si>
  <si>
    <t>Тумба под раковину GROSSMAN АДЕЛЬ 80 напольная белая</t>
  </si>
  <si>
    <t>Зеркальный шкаф GROSSMAN АДЕЛЬ 80 с LED подсветкой</t>
  </si>
  <si>
    <t>Тумба под раковину GROSSMAN АДЕЛЬ 70 напольная белая</t>
  </si>
  <si>
    <t>Зеркальный шкаф GROSSMAN АДЕЛЬ 70 с LED подсветкой</t>
  </si>
  <si>
    <t>Пенал подвесной GROSSMAN АДЕЛЬ 32 белый</t>
  </si>
  <si>
    <t>Тумба под раковину GROSSMAN АДЕЛЬ 60 напольная белая</t>
  </si>
  <si>
    <t>Зеркальный шкаф GROSSMAN АДЕЛЬ 60 с LED подсветкой</t>
  </si>
  <si>
    <t>Материал уп-ки</t>
  </si>
  <si>
    <t>Объем в упаковке (кв.м)</t>
  </si>
  <si>
    <t>Вес брутто(кг)</t>
  </si>
  <si>
    <t>Вес нетто(кг)</t>
  </si>
  <si>
    <t>Высота упаковки (см)</t>
  </si>
  <si>
    <t>Глубина упаковки (см)</t>
  </si>
  <si>
    <t>Ширина упаковки (см)</t>
  </si>
  <si>
    <t>Наименование</t>
  </si>
  <si>
    <t>Артикул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</si>
</sst>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 Cyr"/>
      <charset val="204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D966"/>
      </patternFill>
    </fill>
    <fill>
      <patternFill patternType="solid">
        <fgColor theme="1" tint="0.14999847407452621"/>
        <bgColor rgb="FFFFD966"/>
      </patternFill>
    </fill>
    <fill>
      <patternFill patternType="solid">
        <fgColor theme="1" tint="0.14999847407452621"/>
        <bgColor rgb="FFCFE2F3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164" fontId="1" fillId="0" borderId="0" applyFont="0" applyFill="0" applyBorder="0" applyAlignment="0" applyProtection="0"/>
  </cellStyleXfs>
  <cellXfs count="159">
    <xf numFmtId="0" fontId="0" fillId="0" borderId="0" xfId="0"/>
    <xf numFmtId="0" fontId="7" fillId="0" borderId="0" xfId="1" applyFont="1" applyAlignment="1"/>
    <xf numFmtId="0" fontId="7" fillId="0" borderId="0" xfId="1" applyFont="1" applyBorder="1" applyAlignment="1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2" borderId="0" xfId="1" applyFont="1" applyFill="1" applyAlignment="1"/>
    <xf numFmtId="0" fontId="7" fillId="0" borderId="0" xfId="1" applyFont="1" applyFill="1" applyAlignment="1"/>
    <xf numFmtId="0" fontId="7" fillId="0" borderId="0" xfId="2" applyFont="1" applyAlignment="1"/>
    <xf numFmtId="0" fontId="2" fillId="0" borderId="0" xfId="2" applyFont="1" applyAlignment="1"/>
    <xf numFmtId="0" fontId="7" fillId="0" borderId="0" xfId="2" applyFont="1" applyFill="1" applyBorder="1" applyAlignment="1"/>
    <xf numFmtId="0" fontId="7" fillId="0" borderId="0" xfId="2" applyFont="1" applyAlignment="1"/>
    <xf numFmtId="0" fontId="7" fillId="0" borderId="0" xfId="2" applyFont="1" applyAlignment="1">
      <alignment wrapText="1"/>
    </xf>
    <xf numFmtId="0" fontId="7" fillId="0" borderId="0" xfId="2" applyFont="1" applyBorder="1" applyAlignment="1"/>
    <xf numFmtId="0" fontId="7" fillId="0" borderId="0" xfId="2" applyFont="1" applyBorder="1" applyAlignment="1"/>
    <xf numFmtId="0" fontId="2" fillId="0" borderId="0" xfId="2" applyFont="1" applyBorder="1" applyAlignment="1"/>
    <xf numFmtId="0" fontId="7" fillId="0" borderId="0" xfId="2" applyFont="1" applyAlignment="1">
      <alignment wrapText="1"/>
    </xf>
    <xf numFmtId="0" fontId="5" fillId="0" borderId="0" xfId="2" applyFont="1" applyBorder="1" applyAlignment="1"/>
    <xf numFmtId="0" fontId="2" fillId="3" borderId="0" xfId="2" applyFont="1" applyFill="1" applyAlignment="1"/>
    <xf numFmtId="0" fontId="4" fillId="3" borderId="0" xfId="2" applyFont="1" applyFill="1" applyAlignment="1">
      <alignment horizontal="center"/>
    </xf>
    <xf numFmtId="0" fontId="7" fillId="0" borderId="0" xfId="2" applyFont="1" applyFill="1" applyAlignment="1"/>
    <xf numFmtId="0" fontId="7" fillId="0" borderId="0" xfId="2" applyFont="1" applyFill="1" applyAlignment="1"/>
    <xf numFmtId="0" fontId="4" fillId="4" borderId="0" xfId="2" applyFont="1" applyFill="1" applyAlignment="1">
      <alignment horizontal="center" wrapText="1"/>
    </xf>
    <xf numFmtId="0" fontId="2" fillId="4" borderId="0" xfId="2" applyFont="1" applyFill="1" applyAlignment="1">
      <alignment wrapText="1"/>
    </xf>
    <xf numFmtId="0" fontId="9" fillId="5" borderId="0" xfId="2" applyFont="1" applyFill="1" applyAlignment="1">
      <alignment horizontal="center" vertical="center" wrapText="1"/>
    </xf>
    <xf numFmtId="0" fontId="9" fillId="6" borderId="0" xfId="2" applyFont="1" applyFill="1" applyAlignment="1">
      <alignment horizontal="center" vertical="center" wrapText="1"/>
    </xf>
    <xf numFmtId="0" fontId="9" fillId="6" borderId="0" xfId="1" applyFont="1" applyFill="1" applyAlignment="1">
      <alignment horizontal="center" vertical="center" wrapText="1"/>
    </xf>
    <xf numFmtId="0" fontId="9" fillId="7" borderId="0" xfId="1" applyFont="1" applyFill="1" applyAlignment="1">
      <alignment vertical="center" wrapText="1"/>
    </xf>
    <xf numFmtId="0" fontId="7" fillId="2" borderId="0" xfId="1" applyFont="1" applyFill="1" applyAlignment="1"/>
    <xf numFmtId="0" fontId="7" fillId="2" borderId="0" xfId="1" applyFont="1" applyFill="1" applyBorder="1" applyAlignment="1"/>
    <xf numFmtId="1" fontId="0" fillId="0" borderId="0" xfId="0" applyNumberFormat="1" applyBorder="1"/>
    <xf numFmtId="1" fontId="0" fillId="0" borderId="0" xfId="0" applyNumberForma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Fill="1" applyAlignment="1">
      <alignment vertical="center" wrapText="1"/>
    </xf>
    <xf numFmtId="0" fontId="7" fillId="0" borderId="0" xfId="2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7" fillId="0" borderId="0" xfId="2" applyFont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7" fillId="0" borderId="0" xfId="2" applyFont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2" applyFont="1" applyAlignment="1">
      <alignment horizontal="center" vertical="center"/>
    </xf>
    <xf numFmtId="0" fontId="9" fillId="6" borderId="0" xfId="2" applyFont="1" applyFill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0" fontId="7" fillId="0" borderId="0" xfId="1" applyFont="1" applyBorder="1" applyAlignment="1">
      <alignment wrapText="1"/>
    </xf>
    <xf numFmtId="0" fontId="9" fillId="7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left" vertical="top" wrapText="1" indent="1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/>
    <xf numFmtId="0" fontId="7" fillId="0" borderId="0" xfId="1" applyFont="1" applyBorder="1" applyAlignment="1"/>
    <xf numFmtId="0" fontId="7" fillId="2" borderId="0" xfId="1" applyFont="1" applyFill="1" applyAlignment="1"/>
    <xf numFmtId="0" fontId="9" fillId="6" borderId="0" xfId="1" applyFont="1" applyFill="1" applyAlignment="1">
      <alignment horizontal="center" vertical="center" wrapText="1"/>
    </xf>
    <xf numFmtId="0" fontId="7" fillId="2" borderId="0" xfId="1" applyFont="1" applyFill="1" applyBorder="1" applyAlignment="1"/>
    <xf numFmtId="0" fontId="9" fillId="7" borderId="0" xfId="1" applyFont="1" applyFill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" fontId="2" fillId="0" borderId="0" xfId="1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" fontId="0" fillId="0" borderId="0" xfId="0" applyNumberFormat="1"/>
    <xf numFmtId="1" fontId="4" fillId="3" borderId="0" xfId="2" applyNumberFormat="1" applyFont="1" applyFill="1" applyAlignment="1">
      <alignment horizontal="center"/>
    </xf>
    <xf numFmtId="1" fontId="2" fillId="0" borderId="0" xfId="2" applyNumberFormat="1" applyFont="1" applyAlignment="1"/>
    <xf numFmtId="1" fontId="9" fillId="5" borderId="0" xfId="2" applyNumberFormat="1" applyFont="1" applyFill="1" applyAlignment="1">
      <alignment horizontal="center" vertical="center" wrapText="1"/>
    </xf>
    <xf numFmtId="1" fontId="7" fillId="0" borderId="0" xfId="2" applyNumberFormat="1" applyFont="1" applyFill="1" applyAlignment="1"/>
    <xf numFmtId="1" fontId="6" fillId="0" borderId="0" xfId="0" applyNumberFormat="1" applyFont="1"/>
    <xf numFmtId="1" fontId="7" fillId="0" borderId="0" xfId="2" applyNumberFormat="1" applyFont="1" applyAlignme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6" fillId="0" borderId="0" xfId="0" applyFont="1" applyAlignment="1">
      <alignment horizontal="right"/>
    </xf>
    <xf numFmtId="0" fontId="7" fillId="0" borderId="0" xfId="2" applyFont="1" applyBorder="1" applyAlignment="1">
      <alignment horizontal="left" vertical="top" wrapText="1" indent="1"/>
    </xf>
    <xf numFmtId="0" fontId="7" fillId="2" borderId="0" xfId="2" applyFont="1" applyFill="1" applyBorder="1" applyAlignment="1">
      <alignment horizontal="left" vertical="top" wrapText="1" indent="1"/>
    </xf>
    <xf numFmtId="0" fontId="7" fillId="0" borderId="0" xfId="2" applyFont="1" applyAlignment="1">
      <alignment horizontal="center" vertical="center"/>
    </xf>
    <xf numFmtId="0" fontId="7" fillId="0" borderId="0" xfId="2" applyFont="1" applyBorder="1" applyAlignment="1">
      <alignment horizontal="left" vertical="top" wrapText="1" indent="1"/>
    </xf>
    <xf numFmtId="0" fontId="7" fillId="0" borderId="0" xfId="2" applyFont="1" applyBorder="1" applyAlignment="1">
      <alignment horizontal="left" vertical="top" wrapText="1" indent="1"/>
    </xf>
    <xf numFmtId="0" fontId="7" fillId="0" borderId="0" xfId="2" applyFont="1" applyBorder="1" applyAlignment="1">
      <alignment horizontal="left" vertical="top" wrapText="1" indent="1"/>
    </xf>
    <xf numFmtId="0" fontId="7" fillId="0" borderId="0" xfId="2" applyFont="1" applyBorder="1" applyAlignment="1">
      <alignment horizontal="left" vertical="top" wrapText="1" indent="1"/>
    </xf>
    <xf numFmtId="49" fontId="7" fillId="0" borderId="0" xfId="2" applyNumberFormat="1" applyFont="1" applyAlignment="1">
      <alignment horizontal="right"/>
    </xf>
    <xf numFmtId="2" fontId="7" fillId="0" borderId="0" xfId="2" applyNumberFormat="1" applyFont="1" applyAlignme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7" fillId="8" borderId="0" xfId="2" applyFont="1" applyFill="1" applyBorder="1" applyAlignment="1"/>
    <xf numFmtId="0" fontId="2" fillId="8" borderId="0" xfId="2" applyFont="1" applyFill="1" applyBorder="1" applyAlignment="1"/>
    <xf numFmtId="1" fontId="0" fillId="8" borderId="0" xfId="0" applyNumberFormat="1" applyFill="1" applyBorder="1" applyAlignment="1">
      <alignment horizontal="center" vertical="center"/>
    </xf>
    <xf numFmtId="0" fontId="7" fillId="8" borderId="0" xfId="2" applyFont="1" applyFill="1" applyAlignment="1"/>
    <xf numFmtId="0" fontId="7" fillId="8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left" vertical="top" wrapText="1" indent="1"/>
    </xf>
    <xf numFmtId="0" fontId="7" fillId="8" borderId="0" xfId="2" applyFont="1" applyFill="1" applyBorder="1" applyAlignment="1">
      <alignment horizontal="left" vertical="top" wrapText="1" indent="1"/>
    </xf>
    <xf numFmtId="0" fontId="7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 indent="1"/>
    </xf>
    <xf numFmtId="0" fontId="7" fillId="8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left" wrapText="1"/>
    </xf>
    <xf numFmtId="0" fontId="7" fillId="0" borderId="0" xfId="2" applyFont="1" applyFill="1" applyAlignment="1">
      <alignment horizontal="left" vertical="center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right"/>
    </xf>
    <xf numFmtId="0" fontId="7" fillId="0" borderId="0" xfId="2" applyFont="1" applyAlignment="1">
      <alignment horizontal="center" wrapText="1"/>
    </xf>
    <xf numFmtId="0" fontId="7" fillId="0" borderId="0" xfId="2" applyFont="1" applyAlignment="1">
      <alignment horizontal="center" vertical="center"/>
    </xf>
    <xf numFmtId="1" fontId="6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7" fillId="0" borderId="0" xfId="2" applyFont="1" applyFill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1" fontId="10" fillId="9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</cellXfs>
  <cellStyles count="10">
    <cellStyle name="Excel Built-in Normal" xfId="6"/>
    <cellStyle name="Гиперссылка 2" xfId="7"/>
    <cellStyle name="Обычный" xfId="0" builtinId="0"/>
    <cellStyle name="Обычный 19" xfId="8"/>
    <cellStyle name="Обычный 2" xfId="1"/>
    <cellStyle name="Обычный 3" xfId="2"/>
    <cellStyle name="Обычный 3 2" xfId="3"/>
    <cellStyle name="Обычный 4" xfId="4"/>
    <cellStyle name="Стиль 1" xfId="5"/>
    <cellStyle name="Финансовый 2" xfId="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0</xdr:colOff>
      <xdr:row>173</xdr:row>
      <xdr:rowOff>123825</xdr:rowOff>
    </xdr:to>
    <xdr:sp macro="" textlink="">
      <xdr:nvSpPr>
        <xdr:cNvPr id="15375" name="AutoShape 15"/>
        <xdr:cNvSpPr>
          <a:spLocks noChangeArrowheads="1"/>
        </xdr:cNvSpPr>
      </xdr:nvSpPr>
      <xdr:spPr bwMode="auto">
        <a:xfrm>
          <a:off x="0" y="200025"/>
          <a:ext cx="6696075" cy="38442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173</xdr:row>
      <xdr:rowOff>123825</xdr:rowOff>
    </xdr:to>
    <xdr:sp macro="" textlink="">
      <xdr:nvSpPr>
        <xdr:cNvPr id="15376" name="AutoShape 15"/>
        <xdr:cNvSpPr>
          <a:spLocks noChangeArrowheads="1"/>
        </xdr:cNvSpPr>
      </xdr:nvSpPr>
      <xdr:spPr bwMode="auto">
        <a:xfrm>
          <a:off x="0" y="200025"/>
          <a:ext cx="6696075" cy="38442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178</xdr:row>
      <xdr:rowOff>123825</xdr:rowOff>
    </xdr:to>
    <xdr:sp macro="" textlink="">
      <xdr:nvSpPr>
        <xdr:cNvPr id="15377" name="AutoShape 15"/>
        <xdr:cNvSpPr>
          <a:spLocks noChangeArrowheads="1"/>
        </xdr:cNvSpPr>
      </xdr:nvSpPr>
      <xdr:spPr bwMode="auto">
        <a:xfrm>
          <a:off x="0" y="200025"/>
          <a:ext cx="6696075" cy="40043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178</xdr:row>
      <xdr:rowOff>123825</xdr:rowOff>
    </xdr:to>
    <xdr:sp macro="" textlink="">
      <xdr:nvSpPr>
        <xdr:cNvPr id="15378" name="AutoShape 15"/>
        <xdr:cNvSpPr>
          <a:spLocks noChangeArrowheads="1"/>
        </xdr:cNvSpPr>
      </xdr:nvSpPr>
      <xdr:spPr bwMode="auto">
        <a:xfrm>
          <a:off x="0" y="200025"/>
          <a:ext cx="6696075" cy="40043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178</xdr:row>
      <xdr:rowOff>123825</xdr:rowOff>
    </xdr:to>
    <xdr:sp macro="" textlink="">
      <xdr:nvSpPr>
        <xdr:cNvPr id="15379" name="AutoShape 15"/>
        <xdr:cNvSpPr>
          <a:spLocks noChangeArrowheads="1"/>
        </xdr:cNvSpPr>
      </xdr:nvSpPr>
      <xdr:spPr bwMode="auto">
        <a:xfrm>
          <a:off x="0" y="200025"/>
          <a:ext cx="6696075" cy="40043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178</xdr:row>
      <xdr:rowOff>123825</xdr:rowOff>
    </xdr:to>
    <xdr:sp macro="" textlink="">
      <xdr:nvSpPr>
        <xdr:cNvPr id="15380" name="AutoShape 15"/>
        <xdr:cNvSpPr>
          <a:spLocks noChangeArrowheads="1"/>
        </xdr:cNvSpPr>
      </xdr:nvSpPr>
      <xdr:spPr bwMode="auto">
        <a:xfrm>
          <a:off x="0" y="200025"/>
          <a:ext cx="6696075" cy="40043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178</xdr:row>
      <xdr:rowOff>123825</xdr:rowOff>
    </xdr:to>
    <xdr:sp macro="" textlink="">
      <xdr:nvSpPr>
        <xdr:cNvPr id="15381" name="AutoShape 15"/>
        <xdr:cNvSpPr>
          <a:spLocks noChangeArrowheads="1"/>
        </xdr:cNvSpPr>
      </xdr:nvSpPr>
      <xdr:spPr bwMode="auto">
        <a:xfrm>
          <a:off x="0" y="200025"/>
          <a:ext cx="6696075" cy="40043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178</xdr:row>
      <xdr:rowOff>123825</xdr:rowOff>
    </xdr:to>
    <xdr:sp macro="" textlink="">
      <xdr:nvSpPr>
        <xdr:cNvPr id="15382" name="AutoShape 15"/>
        <xdr:cNvSpPr>
          <a:spLocks noChangeArrowheads="1"/>
        </xdr:cNvSpPr>
      </xdr:nvSpPr>
      <xdr:spPr bwMode="auto">
        <a:xfrm>
          <a:off x="0" y="200025"/>
          <a:ext cx="6696075" cy="40043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178</xdr:row>
      <xdr:rowOff>123825</xdr:rowOff>
    </xdr:to>
    <xdr:sp macro="" textlink="">
      <xdr:nvSpPr>
        <xdr:cNvPr id="15383" name="AutoShape 15"/>
        <xdr:cNvSpPr>
          <a:spLocks noChangeArrowheads="1"/>
        </xdr:cNvSpPr>
      </xdr:nvSpPr>
      <xdr:spPr bwMode="auto">
        <a:xfrm>
          <a:off x="0" y="200025"/>
          <a:ext cx="6696075" cy="40043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5384" name="AutoShape 15"/>
        <xdr:cNvSpPr>
          <a:spLocks noChangeArrowheads="1"/>
        </xdr:cNvSpPr>
      </xdr:nvSpPr>
      <xdr:spPr bwMode="auto">
        <a:xfrm>
          <a:off x="0" y="200025"/>
          <a:ext cx="6696075" cy="8591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5385" name="AutoShape 15"/>
        <xdr:cNvSpPr>
          <a:spLocks noChangeArrowheads="1"/>
        </xdr:cNvSpPr>
      </xdr:nvSpPr>
      <xdr:spPr bwMode="auto">
        <a:xfrm>
          <a:off x="0" y="200025"/>
          <a:ext cx="6696075" cy="8591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32</xdr:row>
      <xdr:rowOff>142875</xdr:rowOff>
    </xdr:to>
    <xdr:sp macro="" textlink="">
      <xdr:nvSpPr>
        <xdr:cNvPr id="6159" name="AutoShape 15"/>
        <xdr:cNvSpPr>
          <a:spLocks noChangeArrowheads="1"/>
        </xdr:cNvSpPr>
      </xdr:nvSpPr>
      <xdr:spPr bwMode="auto">
        <a:xfrm>
          <a:off x="0" y="0"/>
          <a:ext cx="7362825" cy="13077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6160" name="AutoShape 15"/>
        <xdr:cNvSpPr>
          <a:spLocks noChangeArrowheads="1"/>
        </xdr:cNvSpPr>
      </xdr:nvSpPr>
      <xdr:spPr bwMode="auto">
        <a:xfrm>
          <a:off x="0" y="0"/>
          <a:ext cx="7362825" cy="13258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6161" name="AutoShape 15"/>
        <xdr:cNvSpPr>
          <a:spLocks noChangeArrowheads="1"/>
        </xdr:cNvSpPr>
      </xdr:nvSpPr>
      <xdr:spPr bwMode="auto">
        <a:xfrm>
          <a:off x="0" y="0"/>
          <a:ext cx="7362825" cy="13258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6162" name="AutoShape 15"/>
        <xdr:cNvSpPr>
          <a:spLocks noChangeArrowheads="1"/>
        </xdr:cNvSpPr>
      </xdr:nvSpPr>
      <xdr:spPr bwMode="auto">
        <a:xfrm>
          <a:off x="0" y="0"/>
          <a:ext cx="7362825" cy="13258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6163" name="AutoShape 15"/>
        <xdr:cNvSpPr>
          <a:spLocks noChangeArrowheads="1"/>
        </xdr:cNvSpPr>
      </xdr:nvSpPr>
      <xdr:spPr bwMode="auto">
        <a:xfrm>
          <a:off x="0" y="0"/>
          <a:ext cx="7362825" cy="13258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6164" name="AutoShape 15"/>
        <xdr:cNvSpPr>
          <a:spLocks noChangeArrowheads="1"/>
        </xdr:cNvSpPr>
      </xdr:nvSpPr>
      <xdr:spPr bwMode="auto">
        <a:xfrm>
          <a:off x="0" y="0"/>
          <a:ext cx="7362825" cy="13258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6165" name="AutoShape 15"/>
        <xdr:cNvSpPr>
          <a:spLocks noChangeArrowheads="1"/>
        </xdr:cNvSpPr>
      </xdr:nvSpPr>
      <xdr:spPr bwMode="auto">
        <a:xfrm>
          <a:off x="0" y="0"/>
          <a:ext cx="7362825" cy="13258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3</xdr:col>
      <xdr:colOff>0</xdr:colOff>
      <xdr:row>97</xdr:row>
      <xdr:rowOff>133350</xdr:rowOff>
    </xdr:to>
    <xdr:sp macro="" textlink="">
      <xdr:nvSpPr>
        <xdr:cNvPr id="30724" name="AutoShape 4"/>
        <xdr:cNvSpPr>
          <a:spLocks noChangeArrowheads="1"/>
        </xdr:cNvSpPr>
      </xdr:nvSpPr>
      <xdr:spPr bwMode="auto">
        <a:xfrm>
          <a:off x="0" y="0"/>
          <a:ext cx="5181600" cy="16706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3</xdr:col>
      <xdr:colOff>0</xdr:colOff>
      <xdr:row>97</xdr:row>
      <xdr:rowOff>133350</xdr:rowOff>
    </xdr:to>
    <xdr:sp macro="" textlink="">
      <xdr:nvSpPr>
        <xdr:cNvPr id="30725" name="AutoShape 4"/>
        <xdr:cNvSpPr>
          <a:spLocks noChangeArrowheads="1"/>
        </xdr:cNvSpPr>
      </xdr:nvSpPr>
      <xdr:spPr bwMode="auto">
        <a:xfrm>
          <a:off x="0" y="0"/>
          <a:ext cx="5181600" cy="16706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3</xdr:col>
      <xdr:colOff>0</xdr:colOff>
      <xdr:row>97</xdr:row>
      <xdr:rowOff>133350</xdr:rowOff>
    </xdr:to>
    <xdr:sp macro="" textlink="">
      <xdr:nvSpPr>
        <xdr:cNvPr id="30726" name="AutoShape 4"/>
        <xdr:cNvSpPr>
          <a:spLocks noChangeArrowheads="1"/>
        </xdr:cNvSpPr>
      </xdr:nvSpPr>
      <xdr:spPr bwMode="auto">
        <a:xfrm>
          <a:off x="0" y="0"/>
          <a:ext cx="5181600" cy="16706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3</xdr:col>
      <xdr:colOff>0</xdr:colOff>
      <xdr:row>97</xdr:row>
      <xdr:rowOff>133350</xdr:rowOff>
    </xdr:to>
    <xdr:sp macro="" textlink="">
      <xdr:nvSpPr>
        <xdr:cNvPr id="30727" name="AutoShape 4"/>
        <xdr:cNvSpPr>
          <a:spLocks noChangeArrowheads="1"/>
        </xdr:cNvSpPr>
      </xdr:nvSpPr>
      <xdr:spPr bwMode="auto">
        <a:xfrm>
          <a:off x="0" y="0"/>
          <a:ext cx="5181600" cy="16706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3</xdr:col>
      <xdr:colOff>0</xdr:colOff>
      <xdr:row>97</xdr:row>
      <xdr:rowOff>133350</xdr:rowOff>
    </xdr:to>
    <xdr:sp macro="" textlink="">
      <xdr:nvSpPr>
        <xdr:cNvPr id="30728" name="AutoShape 4"/>
        <xdr:cNvSpPr>
          <a:spLocks noChangeArrowheads="1"/>
        </xdr:cNvSpPr>
      </xdr:nvSpPr>
      <xdr:spPr bwMode="auto">
        <a:xfrm>
          <a:off x="0" y="0"/>
          <a:ext cx="5181600" cy="16706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3</xdr:col>
      <xdr:colOff>0</xdr:colOff>
      <xdr:row>97</xdr:row>
      <xdr:rowOff>133350</xdr:rowOff>
    </xdr:to>
    <xdr:sp macro="" textlink="">
      <xdr:nvSpPr>
        <xdr:cNvPr id="30729" name="AutoShape 4"/>
        <xdr:cNvSpPr>
          <a:spLocks noChangeArrowheads="1"/>
        </xdr:cNvSpPr>
      </xdr:nvSpPr>
      <xdr:spPr bwMode="auto">
        <a:xfrm>
          <a:off x="0" y="0"/>
          <a:ext cx="5181600" cy="16706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3</xdr:col>
      <xdr:colOff>0</xdr:colOff>
      <xdr:row>97</xdr:row>
      <xdr:rowOff>133350</xdr:rowOff>
    </xdr:to>
    <xdr:sp macro="" textlink="">
      <xdr:nvSpPr>
        <xdr:cNvPr id="30730" name="AutoShape 4"/>
        <xdr:cNvSpPr>
          <a:spLocks noChangeArrowheads="1"/>
        </xdr:cNvSpPr>
      </xdr:nvSpPr>
      <xdr:spPr bwMode="auto">
        <a:xfrm>
          <a:off x="0" y="0"/>
          <a:ext cx="5181600" cy="16706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3</xdr:col>
      <xdr:colOff>0</xdr:colOff>
      <xdr:row>97</xdr:row>
      <xdr:rowOff>133350</xdr:rowOff>
    </xdr:to>
    <xdr:sp macro="" textlink="">
      <xdr:nvSpPr>
        <xdr:cNvPr id="30731" name="AutoShape 4"/>
        <xdr:cNvSpPr>
          <a:spLocks noChangeArrowheads="1"/>
        </xdr:cNvSpPr>
      </xdr:nvSpPr>
      <xdr:spPr bwMode="auto">
        <a:xfrm>
          <a:off x="0" y="0"/>
          <a:ext cx="5181600" cy="16706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3</xdr:col>
      <xdr:colOff>0</xdr:colOff>
      <xdr:row>97</xdr:row>
      <xdr:rowOff>133350</xdr:rowOff>
    </xdr:to>
    <xdr:sp macro="" textlink="">
      <xdr:nvSpPr>
        <xdr:cNvPr id="30732" name="AutoShape 4"/>
        <xdr:cNvSpPr>
          <a:spLocks noChangeArrowheads="1"/>
        </xdr:cNvSpPr>
      </xdr:nvSpPr>
      <xdr:spPr bwMode="auto">
        <a:xfrm>
          <a:off x="0" y="0"/>
          <a:ext cx="5181600" cy="16706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M242"/>
  <sheetViews>
    <sheetView tabSelected="1" workbookViewId="0">
      <pane ySplit="2" topLeftCell="A3" activePane="bottomLeft" state="frozen"/>
      <selection pane="bottomLeft" activeCell="A3" sqref="A3:A5"/>
    </sheetView>
  </sheetViews>
  <sheetFormatPr defaultRowHeight="15.75" customHeight="1" x14ac:dyDescent="0.2"/>
  <cols>
    <col min="1" max="1" width="23.140625" style="35" customWidth="1"/>
    <col min="2" max="2" width="34" style="58" customWidth="1"/>
    <col min="3" max="5" width="14.42578125" style="8" customWidth="1"/>
    <col min="6" max="6" width="21.7109375" style="8" customWidth="1"/>
    <col min="7" max="9" width="14.42578125" style="8" customWidth="1"/>
    <col min="10" max="10" width="17.42578125" style="8" customWidth="1"/>
    <col min="11" max="13" width="14.42578125" style="8" customWidth="1"/>
    <col min="14" max="16384" width="9.140625" style="8"/>
  </cols>
  <sheetData>
    <row r="1" spans="1:13" ht="15.75" customHeight="1" x14ac:dyDescent="0.2">
      <c r="B1" s="100"/>
    </row>
    <row r="2" spans="1:13" ht="75" customHeight="1" x14ac:dyDescent="0.2">
      <c r="A2" s="56" t="s">
        <v>11</v>
      </c>
      <c r="B2" s="56" t="s">
        <v>167</v>
      </c>
      <c r="C2" s="56" t="s">
        <v>10</v>
      </c>
      <c r="D2" s="56" t="s">
        <v>9</v>
      </c>
      <c r="E2" s="56" t="s">
        <v>43</v>
      </c>
      <c r="F2" s="56" t="s">
        <v>99</v>
      </c>
      <c r="G2" s="56" t="s">
        <v>98</v>
      </c>
      <c r="H2" s="56" t="s">
        <v>97</v>
      </c>
      <c r="I2" s="56" t="s">
        <v>96</v>
      </c>
      <c r="J2" s="56" t="s">
        <v>95</v>
      </c>
      <c r="K2" s="56" t="s">
        <v>94</v>
      </c>
      <c r="L2" s="56" t="s">
        <v>93</v>
      </c>
      <c r="M2" s="56" t="s">
        <v>40</v>
      </c>
    </row>
    <row r="3" spans="1:13" ht="18.75" customHeight="1" x14ac:dyDescent="0.2">
      <c r="A3" s="126" t="s">
        <v>181</v>
      </c>
      <c r="B3" s="128" t="s">
        <v>241</v>
      </c>
      <c r="C3" s="15" t="s">
        <v>1</v>
      </c>
      <c r="D3" s="17"/>
      <c r="E3" s="71">
        <v>4620036400443</v>
      </c>
      <c r="F3" s="17">
        <v>3</v>
      </c>
      <c r="G3" s="15" t="s">
        <v>12</v>
      </c>
      <c r="H3" s="17">
        <v>0.92</v>
      </c>
      <c r="I3" s="17">
        <v>0.92</v>
      </c>
      <c r="J3" s="17">
        <v>0.24</v>
      </c>
      <c r="K3" s="15" t="s">
        <v>102</v>
      </c>
      <c r="L3" s="17">
        <v>118</v>
      </c>
      <c r="M3" s="17">
        <v>0.45</v>
      </c>
    </row>
    <row r="4" spans="1:13" ht="15.75" customHeight="1" x14ac:dyDescent="0.2">
      <c r="A4" s="127"/>
      <c r="B4" s="128"/>
      <c r="C4" s="15"/>
      <c r="D4" s="17"/>
      <c r="E4" s="83"/>
      <c r="F4" s="17"/>
      <c r="G4" s="15"/>
      <c r="H4" s="17">
        <v>2</v>
      </c>
      <c r="I4" s="17">
        <v>0.9</v>
      </c>
      <c r="J4" s="17">
        <v>6.5000000000000002E-2</v>
      </c>
      <c r="K4" s="15"/>
      <c r="L4" s="17"/>
      <c r="M4" s="17"/>
    </row>
    <row r="5" spans="1:13" ht="15.75" customHeight="1" x14ac:dyDescent="0.2">
      <c r="A5" s="127"/>
      <c r="B5" s="128"/>
      <c r="C5" s="15"/>
      <c r="D5" s="17"/>
      <c r="E5" s="83"/>
      <c r="F5" s="17"/>
      <c r="G5" s="15"/>
      <c r="H5" s="17">
        <v>2.02</v>
      </c>
      <c r="I5" s="17">
        <v>0.21</v>
      </c>
      <c r="J5" s="17">
        <v>0.24</v>
      </c>
      <c r="K5" s="15"/>
      <c r="L5" s="17"/>
      <c r="M5" s="17"/>
    </row>
    <row r="6" spans="1:13" ht="15.75" customHeight="1" x14ac:dyDescent="0.2">
      <c r="A6" s="125" t="s">
        <v>182</v>
      </c>
      <c r="B6" s="128" t="s">
        <v>242</v>
      </c>
      <c r="C6" s="15" t="s">
        <v>1</v>
      </c>
      <c r="D6" s="13"/>
      <c r="E6" s="71">
        <v>4620036400450</v>
      </c>
      <c r="F6" s="13">
        <v>3</v>
      </c>
      <c r="G6" s="15" t="s">
        <v>12</v>
      </c>
      <c r="H6" s="13">
        <v>1.02</v>
      </c>
      <c r="I6" s="13">
        <v>0.82</v>
      </c>
      <c r="J6" s="13">
        <v>0.24</v>
      </c>
      <c r="K6" s="15" t="s">
        <v>102</v>
      </c>
      <c r="L6" s="13">
        <v>106</v>
      </c>
      <c r="M6" s="13">
        <v>0.45</v>
      </c>
    </row>
    <row r="7" spans="1:13" ht="15.75" customHeight="1" x14ac:dyDescent="0.2">
      <c r="A7" s="125"/>
      <c r="B7" s="128"/>
      <c r="C7" s="15"/>
      <c r="D7" s="13"/>
      <c r="E7" s="47"/>
      <c r="F7" s="13"/>
      <c r="G7" s="15"/>
      <c r="H7" s="13">
        <v>2</v>
      </c>
      <c r="I7" s="13">
        <v>0.85</v>
      </c>
      <c r="J7" s="13">
        <v>6.5000000000000002E-2</v>
      </c>
      <c r="K7" s="15"/>
      <c r="L7" s="13"/>
      <c r="M7" s="13"/>
    </row>
    <row r="8" spans="1:13" ht="15.75" customHeight="1" x14ac:dyDescent="0.2">
      <c r="A8" s="125"/>
      <c r="B8" s="128"/>
      <c r="C8" s="15"/>
      <c r="D8" s="13"/>
      <c r="E8" s="47"/>
      <c r="F8" s="13"/>
      <c r="G8" s="15"/>
      <c r="H8" s="13">
        <v>2.02</v>
      </c>
      <c r="I8" s="13">
        <v>0.21</v>
      </c>
      <c r="J8" s="13">
        <v>0.24</v>
      </c>
      <c r="K8" s="15"/>
      <c r="L8" s="13"/>
      <c r="M8" s="13"/>
    </row>
    <row r="9" spans="1:13" ht="15.75" customHeight="1" x14ac:dyDescent="0.2">
      <c r="A9" s="125" t="s">
        <v>183</v>
      </c>
      <c r="B9" s="123" t="s">
        <v>213</v>
      </c>
      <c r="C9" s="15" t="s">
        <v>1</v>
      </c>
      <c r="D9" s="13"/>
      <c r="E9" s="71">
        <v>4620036400467</v>
      </c>
      <c r="F9" s="13">
        <v>3</v>
      </c>
      <c r="G9" s="15" t="s">
        <v>12</v>
      </c>
      <c r="H9" s="13">
        <v>1.1200000000000001</v>
      </c>
      <c r="I9" s="13">
        <v>0.92</v>
      </c>
      <c r="J9" s="13">
        <v>0.24</v>
      </c>
      <c r="K9" s="15" t="s">
        <v>102</v>
      </c>
      <c r="L9" s="13">
        <v>121</v>
      </c>
      <c r="M9" s="13">
        <v>0.51</v>
      </c>
    </row>
    <row r="10" spans="1:13" ht="15.75" customHeight="1" x14ac:dyDescent="0.2">
      <c r="A10" s="125"/>
      <c r="B10" s="123"/>
      <c r="C10" s="15"/>
      <c r="D10" s="13"/>
      <c r="E10" s="47"/>
      <c r="F10" s="13"/>
      <c r="G10" s="15"/>
      <c r="H10" s="13">
        <v>2</v>
      </c>
      <c r="I10" s="13">
        <v>0.95</v>
      </c>
      <c r="J10" s="13">
        <v>6.5000000000000002E-2</v>
      </c>
      <c r="K10" s="15"/>
      <c r="L10" s="13"/>
      <c r="M10" s="13"/>
    </row>
    <row r="11" spans="1:13" ht="15.75" customHeight="1" x14ac:dyDescent="0.2">
      <c r="A11" s="125"/>
      <c r="B11" s="123"/>
      <c r="C11" s="15"/>
      <c r="D11" s="13"/>
      <c r="E11" s="47"/>
      <c r="F11" s="13"/>
      <c r="G11" s="15"/>
      <c r="H11" s="13">
        <v>2.02</v>
      </c>
      <c r="I11" s="13">
        <v>0.21</v>
      </c>
      <c r="J11" s="13">
        <v>0.24</v>
      </c>
      <c r="K11" s="15"/>
      <c r="L11" s="13"/>
      <c r="M11" s="13"/>
    </row>
    <row r="12" spans="1:13" ht="15.75" customHeight="1" x14ac:dyDescent="0.2">
      <c r="A12" s="125" t="s">
        <v>184</v>
      </c>
      <c r="B12" s="123" t="s">
        <v>214</v>
      </c>
      <c r="C12" s="15" t="s">
        <v>1</v>
      </c>
      <c r="D12" s="13"/>
      <c r="E12" s="71">
        <v>4620036400474</v>
      </c>
      <c r="F12" s="13">
        <v>3</v>
      </c>
      <c r="G12" s="15" t="s">
        <v>12</v>
      </c>
      <c r="H12" s="13">
        <v>1.02</v>
      </c>
      <c r="I12" s="13">
        <v>0.92</v>
      </c>
      <c r="J12" s="13">
        <v>0.25</v>
      </c>
      <c r="K12" s="15" t="s">
        <v>102</v>
      </c>
      <c r="L12" s="13">
        <v>127</v>
      </c>
      <c r="M12" s="13">
        <v>0.66</v>
      </c>
    </row>
    <row r="13" spans="1:13" ht="15.75" customHeight="1" x14ac:dyDescent="0.2">
      <c r="A13" s="125"/>
      <c r="B13" s="123"/>
      <c r="C13" s="15"/>
      <c r="D13" s="13"/>
      <c r="E13" s="47"/>
      <c r="F13" s="13"/>
      <c r="G13" s="15"/>
      <c r="H13" s="13">
        <v>2</v>
      </c>
      <c r="I13" s="13">
        <v>1.02</v>
      </c>
      <c r="J13" s="13">
        <v>6.5000000000000002E-2</v>
      </c>
      <c r="K13" s="15"/>
      <c r="L13" s="13"/>
      <c r="M13" s="13"/>
    </row>
    <row r="14" spans="1:13" ht="15.75" customHeight="1" x14ac:dyDescent="0.2">
      <c r="A14" s="125"/>
      <c r="B14" s="123"/>
      <c r="C14" s="15"/>
      <c r="D14" s="13"/>
      <c r="E14" s="47"/>
      <c r="F14" s="13"/>
      <c r="G14" s="15"/>
      <c r="H14" s="13">
        <v>2.02</v>
      </c>
      <c r="I14" s="13">
        <v>0.25</v>
      </c>
      <c r="J14" s="13">
        <v>0.21</v>
      </c>
      <c r="K14" s="15"/>
      <c r="L14" s="13"/>
      <c r="M14" s="13"/>
    </row>
    <row r="15" spans="1:13" ht="15.75" customHeight="1" x14ac:dyDescent="0.2">
      <c r="A15" s="125" t="s">
        <v>185</v>
      </c>
      <c r="B15" s="123" t="s">
        <v>215</v>
      </c>
      <c r="C15" s="15" t="s">
        <v>1</v>
      </c>
      <c r="D15" s="13"/>
      <c r="E15" s="71">
        <v>4620036400481</v>
      </c>
      <c r="F15" s="13">
        <v>3</v>
      </c>
      <c r="G15" s="15" t="s">
        <v>12</v>
      </c>
      <c r="H15" s="13">
        <v>1.21</v>
      </c>
      <c r="I15" s="13">
        <v>0.93</v>
      </c>
      <c r="J15" s="13">
        <v>0.24</v>
      </c>
      <c r="K15" s="15" t="s">
        <v>102</v>
      </c>
      <c r="L15" s="13">
        <v>149</v>
      </c>
      <c r="M15" s="13">
        <v>0.64</v>
      </c>
    </row>
    <row r="16" spans="1:13" ht="15.75" customHeight="1" x14ac:dyDescent="0.2">
      <c r="A16" s="125"/>
      <c r="B16" s="123"/>
      <c r="C16" s="15"/>
      <c r="D16" s="13"/>
      <c r="E16" s="47"/>
      <c r="F16" s="13"/>
      <c r="G16" s="15"/>
      <c r="H16" s="13">
        <v>2</v>
      </c>
      <c r="I16" s="13">
        <v>1.2</v>
      </c>
      <c r="J16" s="13">
        <v>6.5000000000000002E-2</v>
      </c>
      <c r="K16" s="15"/>
      <c r="L16" s="13"/>
      <c r="M16" s="13"/>
    </row>
    <row r="17" spans="1:13" ht="15.75" customHeight="1" x14ac:dyDescent="0.2">
      <c r="A17" s="125"/>
      <c r="B17" s="123"/>
      <c r="C17" s="15"/>
      <c r="D17" s="13"/>
      <c r="E17" s="47"/>
      <c r="F17" s="13"/>
      <c r="G17" s="15"/>
      <c r="H17" s="13">
        <v>2.02</v>
      </c>
      <c r="I17" s="13">
        <v>0.27</v>
      </c>
      <c r="J17" s="13">
        <v>0.21</v>
      </c>
      <c r="K17" s="15"/>
      <c r="L17" s="13"/>
      <c r="M17" s="13"/>
    </row>
    <row r="18" spans="1:13" ht="15.75" customHeight="1" x14ac:dyDescent="0.2">
      <c r="A18" s="125" t="s">
        <v>186</v>
      </c>
      <c r="B18" s="123" t="s">
        <v>216</v>
      </c>
      <c r="C18" s="15" t="s">
        <v>1</v>
      </c>
      <c r="D18" s="13"/>
      <c r="E18" s="71">
        <v>4620036400498</v>
      </c>
      <c r="F18" s="13">
        <v>3</v>
      </c>
      <c r="G18" s="15" t="s">
        <v>12</v>
      </c>
      <c r="H18" s="13">
        <v>1.21</v>
      </c>
      <c r="I18" s="13">
        <v>0.93</v>
      </c>
      <c r="J18" s="13">
        <v>0.24</v>
      </c>
      <c r="K18" s="15" t="s">
        <v>102</v>
      </c>
      <c r="L18" s="13">
        <v>149</v>
      </c>
      <c r="M18" s="13">
        <v>0.64</v>
      </c>
    </row>
    <row r="19" spans="1:13" ht="15.75" customHeight="1" x14ac:dyDescent="0.2">
      <c r="A19" s="125"/>
      <c r="B19" s="123"/>
      <c r="C19" s="15"/>
      <c r="D19" s="13"/>
      <c r="E19" s="47"/>
      <c r="F19" s="13"/>
      <c r="G19" s="15"/>
      <c r="H19" s="13">
        <v>2</v>
      </c>
      <c r="I19" s="13">
        <v>1.2</v>
      </c>
      <c r="J19" s="13">
        <v>6.5000000000000002E-2</v>
      </c>
      <c r="K19" s="15"/>
      <c r="L19" s="13"/>
      <c r="M19" s="13"/>
    </row>
    <row r="20" spans="1:13" ht="15.75" customHeight="1" x14ac:dyDescent="0.2">
      <c r="A20" s="125"/>
      <c r="B20" s="123"/>
      <c r="C20" s="15"/>
      <c r="D20" s="13"/>
      <c r="E20" s="47"/>
      <c r="F20" s="13"/>
      <c r="G20" s="15"/>
      <c r="H20" s="13">
        <v>2.02</v>
      </c>
      <c r="I20" s="13">
        <v>0.27</v>
      </c>
      <c r="J20" s="13">
        <v>0.21</v>
      </c>
      <c r="K20" s="15"/>
      <c r="L20" s="13"/>
      <c r="M20" s="13"/>
    </row>
    <row r="21" spans="1:13" ht="15.75" customHeight="1" x14ac:dyDescent="0.2">
      <c r="A21" s="125" t="s">
        <v>187</v>
      </c>
      <c r="B21" s="123" t="s">
        <v>217</v>
      </c>
      <c r="C21" s="15" t="s">
        <v>1</v>
      </c>
      <c r="D21" s="13"/>
      <c r="E21" s="71">
        <v>4620036400504</v>
      </c>
      <c r="F21" s="13">
        <v>3</v>
      </c>
      <c r="G21" s="15" t="s">
        <v>12</v>
      </c>
      <c r="H21" s="13">
        <v>1.37</v>
      </c>
      <c r="I21" s="13">
        <v>0.94</v>
      </c>
      <c r="J21" s="13">
        <v>0.24</v>
      </c>
      <c r="K21" s="15" t="s">
        <v>102</v>
      </c>
      <c r="L21" s="13">
        <v>156</v>
      </c>
      <c r="M21" s="13">
        <v>0.67</v>
      </c>
    </row>
    <row r="22" spans="1:13" ht="15.75" customHeight="1" x14ac:dyDescent="0.2">
      <c r="A22" s="125"/>
      <c r="B22" s="123"/>
      <c r="C22" s="15"/>
      <c r="D22" s="13"/>
      <c r="E22" s="47"/>
      <c r="F22" s="13"/>
      <c r="G22" s="15"/>
      <c r="H22" s="13">
        <v>2</v>
      </c>
      <c r="I22" s="13">
        <v>1.1299999999999999</v>
      </c>
      <c r="J22" s="13">
        <v>6.5000000000000002E-2</v>
      </c>
      <c r="K22" s="15"/>
      <c r="L22" s="13"/>
      <c r="M22" s="13"/>
    </row>
    <row r="23" spans="1:13" ht="15.75" customHeight="1" x14ac:dyDescent="0.2">
      <c r="A23" s="125"/>
      <c r="B23" s="123"/>
      <c r="C23" s="15"/>
      <c r="D23" s="13"/>
      <c r="E23" s="47"/>
      <c r="F23" s="13"/>
      <c r="G23" s="15"/>
      <c r="H23" s="13">
        <v>2.02</v>
      </c>
      <c r="I23" s="13">
        <v>0.27</v>
      </c>
      <c r="J23" s="13">
        <v>0.2</v>
      </c>
      <c r="K23" s="15"/>
      <c r="L23" s="13"/>
      <c r="M23" s="13"/>
    </row>
    <row r="24" spans="1:13" ht="15.75" customHeight="1" x14ac:dyDescent="0.2">
      <c r="A24" s="125" t="s">
        <v>188</v>
      </c>
      <c r="B24" s="123" t="s">
        <v>218</v>
      </c>
      <c r="C24" s="15" t="s">
        <v>1</v>
      </c>
      <c r="D24" s="13"/>
      <c r="E24" s="71">
        <v>4620036400511</v>
      </c>
      <c r="F24" s="13">
        <v>3</v>
      </c>
      <c r="G24" s="15" t="s">
        <v>12</v>
      </c>
      <c r="H24" s="13">
        <v>1.37</v>
      </c>
      <c r="I24" s="13">
        <v>0.94</v>
      </c>
      <c r="J24" s="13">
        <v>0.24</v>
      </c>
      <c r="K24" s="15" t="s">
        <v>102</v>
      </c>
      <c r="L24" s="13">
        <v>156</v>
      </c>
      <c r="M24" s="13">
        <v>0.67</v>
      </c>
    </row>
    <row r="25" spans="1:13" ht="15.75" customHeight="1" x14ac:dyDescent="0.2">
      <c r="A25" s="125"/>
      <c r="B25" s="123"/>
      <c r="C25" s="15"/>
      <c r="D25" s="13"/>
      <c r="E25" s="47"/>
      <c r="F25" s="13"/>
      <c r="G25" s="15"/>
      <c r="H25" s="13">
        <v>2</v>
      </c>
      <c r="I25" s="13">
        <v>1.1299999999999999</v>
      </c>
      <c r="J25" s="13">
        <v>6.5000000000000002E-2</v>
      </c>
      <c r="K25" s="15"/>
      <c r="L25" s="13"/>
      <c r="M25" s="13"/>
    </row>
    <row r="26" spans="1:13" ht="15.75" customHeight="1" x14ac:dyDescent="0.2">
      <c r="A26" s="125"/>
      <c r="B26" s="123"/>
      <c r="C26" s="15"/>
      <c r="D26" s="13"/>
      <c r="E26" s="47"/>
      <c r="F26" s="13"/>
      <c r="G26" s="15"/>
      <c r="H26" s="13">
        <v>2.02</v>
      </c>
      <c r="I26" s="13">
        <v>0.27</v>
      </c>
      <c r="J26" s="13">
        <v>0.2</v>
      </c>
      <c r="K26" s="15"/>
      <c r="L26" s="13"/>
      <c r="M26" s="13"/>
    </row>
    <row r="27" spans="1:13" ht="15.75" customHeight="1" x14ac:dyDescent="0.2">
      <c r="A27" s="125" t="s">
        <v>189</v>
      </c>
      <c r="B27" s="123" t="s">
        <v>219</v>
      </c>
      <c r="C27" s="15" t="s">
        <v>1</v>
      </c>
      <c r="D27" s="13"/>
      <c r="E27" s="71">
        <v>4620036400535</v>
      </c>
      <c r="F27" s="13">
        <v>6</v>
      </c>
      <c r="G27" s="15" t="s">
        <v>12</v>
      </c>
      <c r="H27" s="13">
        <v>1.93</v>
      </c>
      <c r="I27" s="13">
        <v>0.52</v>
      </c>
      <c r="J27" s="13">
        <v>0.08</v>
      </c>
      <c r="K27" s="15" t="s">
        <v>12</v>
      </c>
      <c r="L27" s="13">
        <v>110</v>
      </c>
      <c r="M27" s="13">
        <v>0.55000000000000004</v>
      </c>
    </row>
    <row r="28" spans="1:13" ht="15.75" customHeight="1" x14ac:dyDescent="0.2">
      <c r="A28" s="125"/>
      <c r="B28" s="123"/>
      <c r="C28" s="15"/>
      <c r="D28" s="13"/>
      <c r="E28" s="47"/>
      <c r="F28" s="13"/>
      <c r="G28" s="15"/>
      <c r="H28" s="13">
        <v>2</v>
      </c>
      <c r="I28" s="13">
        <v>0.85</v>
      </c>
      <c r="J28" s="13">
        <v>4.4999999999999998E-2</v>
      </c>
      <c r="K28" s="15"/>
      <c r="L28" s="13"/>
      <c r="M28" s="13"/>
    </row>
    <row r="29" spans="1:13" ht="15.75" customHeight="1" x14ac:dyDescent="0.2">
      <c r="A29" s="125"/>
      <c r="B29" s="123"/>
      <c r="C29" s="15"/>
      <c r="D29" s="13"/>
      <c r="E29" s="47"/>
      <c r="F29" s="13"/>
      <c r="G29" s="15"/>
      <c r="H29" s="13">
        <v>2.0499999999999998</v>
      </c>
      <c r="I29" s="13">
        <v>0.13</v>
      </c>
      <c r="J29" s="13">
        <v>0.09</v>
      </c>
      <c r="K29" s="15"/>
      <c r="L29" s="13"/>
      <c r="M29" s="13"/>
    </row>
    <row r="30" spans="1:13" ht="15.75" customHeight="1" x14ac:dyDescent="0.2">
      <c r="A30" s="125"/>
      <c r="B30" s="123"/>
      <c r="C30" s="15"/>
      <c r="D30" s="13"/>
      <c r="E30" s="47"/>
      <c r="F30" s="13"/>
      <c r="G30" s="15"/>
      <c r="H30" s="13">
        <v>1.17</v>
      </c>
      <c r="I30" s="13">
        <v>0.21</v>
      </c>
      <c r="J30" s="13">
        <v>0.16</v>
      </c>
      <c r="K30" s="15"/>
      <c r="L30" s="13"/>
      <c r="M30" s="13"/>
    </row>
    <row r="31" spans="1:13" ht="15.75" customHeight="1" x14ac:dyDescent="0.2">
      <c r="A31" s="125"/>
      <c r="B31" s="123"/>
      <c r="C31" s="15"/>
      <c r="D31" s="13"/>
      <c r="E31" s="47"/>
      <c r="F31" s="13"/>
      <c r="G31" s="15"/>
      <c r="H31" s="13">
        <v>2</v>
      </c>
      <c r="I31" s="13">
        <v>0.13</v>
      </c>
      <c r="J31" s="13">
        <v>0.03</v>
      </c>
      <c r="K31" s="15"/>
      <c r="L31" s="13"/>
      <c r="M31" s="13"/>
    </row>
    <row r="32" spans="1:13" ht="15.75" customHeight="1" x14ac:dyDescent="0.2">
      <c r="A32" s="125"/>
      <c r="B32" s="123"/>
      <c r="C32" s="15"/>
      <c r="D32" s="13"/>
      <c r="E32" s="47"/>
      <c r="F32" s="13"/>
      <c r="G32" s="15"/>
      <c r="H32" s="13">
        <v>1.02</v>
      </c>
      <c r="I32" s="13">
        <v>0.93</v>
      </c>
      <c r="J32" s="13">
        <v>0.24</v>
      </c>
      <c r="K32" s="15"/>
      <c r="L32" s="13"/>
      <c r="M32" s="13"/>
    </row>
    <row r="33" spans="1:13" ht="15.75" customHeight="1" x14ac:dyDescent="0.2">
      <c r="A33" s="125" t="s">
        <v>190</v>
      </c>
      <c r="B33" s="123" t="s">
        <v>220</v>
      </c>
      <c r="C33" s="15" t="s">
        <v>1</v>
      </c>
      <c r="D33" s="13"/>
      <c r="E33" s="71">
        <v>4620036400542</v>
      </c>
      <c r="F33" s="13">
        <v>4</v>
      </c>
      <c r="G33" s="15" t="s">
        <v>12</v>
      </c>
      <c r="H33" s="13">
        <v>1.93</v>
      </c>
      <c r="I33" s="13">
        <v>0.66</v>
      </c>
      <c r="J33" s="13">
        <v>0.1</v>
      </c>
      <c r="K33" s="15" t="s">
        <v>12</v>
      </c>
      <c r="L33" s="13">
        <v>125</v>
      </c>
      <c r="M33" s="13">
        <v>0.56000000000000005</v>
      </c>
    </row>
    <row r="34" spans="1:13" ht="15.75" customHeight="1" x14ac:dyDescent="0.2">
      <c r="A34" s="125"/>
      <c r="B34" s="123"/>
      <c r="C34" s="15"/>
      <c r="D34" s="13"/>
      <c r="E34" s="47"/>
      <c r="F34" s="13"/>
      <c r="G34" s="15"/>
      <c r="H34" s="13">
        <v>1.93</v>
      </c>
      <c r="I34" s="13">
        <v>0.95</v>
      </c>
      <c r="J34" s="13">
        <v>0.06</v>
      </c>
      <c r="K34" s="15"/>
      <c r="L34" s="13"/>
      <c r="M34" s="13"/>
    </row>
    <row r="35" spans="1:13" ht="15.75" customHeight="1" x14ac:dyDescent="0.2">
      <c r="A35" s="125"/>
      <c r="B35" s="123"/>
      <c r="C35" s="15"/>
      <c r="D35" s="13"/>
      <c r="E35" s="47"/>
      <c r="F35" s="13"/>
      <c r="G35" s="15"/>
      <c r="H35" s="13">
        <v>1.2</v>
      </c>
      <c r="I35" s="13">
        <v>0.21</v>
      </c>
      <c r="J35" s="13">
        <v>0.16</v>
      </c>
      <c r="K35" s="15"/>
      <c r="L35" s="13"/>
      <c r="M35" s="13"/>
    </row>
    <row r="36" spans="1:13" ht="15.75" customHeight="1" x14ac:dyDescent="0.2">
      <c r="A36" s="125"/>
      <c r="B36" s="123"/>
      <c r="C36" s="15"/>
      <c r="D36" s="13"/>
      <c r="E36" s="47"/>
      <c r="F36" s="13"/>
      <c r="G36" s="15"/>
      <c r="H36" s="13">
        <v>1.03</v>
      </c>
      <c r="I36" s="13">
        <v>1.03</v>
      </c>
      <c r="J36" s="13">
        <v>0.24</v>
      </c>
      <c r="K36" s="15"/>
      <c r="L36" s="13"/>
      <c r="M36" s="13"/>
    </row>
    <row r="37" spans="1:13" s="121" customFormat="1" ht="15.75" customHeight="1" x14ac:dyDescent="0.2">
      <c r="A37" s="129" t="s">
        <v>191</v>
      </c>
      <c r="B37" s="124" t="s">
        <v>221</v>
      </c>
      <c r="C37" s="119" t="s">
        <v>1</v>
      </c>
      <c r="D37" s="118"/>
      <c r="E37" s="120">
        <v>4620036400559</v>
      </c>
      <c r="F37" s="118">
        <v>5</v>
      </c>
      <c r="G37" s="119" t="s">
        <v>12</v>
      </c>
      <c r="H37" s="118">
        <v>1.94</v>
      </c>
      <c r="I37" s="118">
        <v>0.5</v>
      </c>
      <c r="J37" s="118">
        <v>7.0000000000000007E-2</v>
      </c>
      <c r="K37" s="119" t="s">
        <v>12</v>
      </c>
      <c r="L37" s="118">
        <v>170</v>
      </c>
      <c r="M37" s="118">
        <v>0.69</v>
      </c>
    </row>
    <row r="38" spans="1:13" s="121" customFormat="1" ht="15.75" customHeight="1" x14ac:dyDescent="0.2">
      <c r="A38" s="129"/>
      <c r="B38" s="124"/>
      <c r="C38" s="119"/>
      <c r="D38" s="118"/>
      <c r="E38" s="122"/>
      <c r="F38" s="118"/>
      <c r="G38" s="119"/>
      <c r="H38" s="118">
        <v>1.99</v>
      </c>
      <c r="I38" s="118">
        <v>0.8</v>
      </c>
      <c r="J38" s="118">
        <v>5.5E-2</v>
      </c>
      <c r="K38" s="119"/>
      <c r="L38" s="118"/>
      <c r="M38" s="118"/>
    </row>
    <row r="39" spans="1:13" s="121" customFormat="1" ht="15.75" customHeight="1" x14ac:dyDescent="0.2">
      <c r="A39" s="129"/>
      <c r="B39" s="124"/>
      <c r="C39" s="119"/>
      <c r="D39" s="118"/>
      <c r="E39" s="122"/>
      <c r="F39" s="118"/>
      <c r="G39" s="119"/>
      <c r="H39" s="118">
        <v>0.77</v>
      </c>
      <c r="I39" s="118">
        <v>0.15</v>
      </c>
      <c r="J39" s="118">
        <v>0.16</v>
      </c>
      <c r="K39" s="119"/>
      <c r="L39" s="118"/>
      <c r="M39" s="118"/>
    </row>
    <row r="40" spans="1:13" s="121" customFormat="1" ht="15.75" customHeight="1" x14ac:dyDescent="0.2">
      <c r="A40" s="129"/>
      <c r="B40" s="124"/>
      <c r="C40" s="119"/>
      <c r="D40" s="118"/>
      <c r="E40" s="122"/>
      <c r="F40" s="118"/>
      <c r="G40" s="119"/>
      <c r="H40" s="118">
        <v>1.99</v>
      </c>
      <c r="I40" s="118">
        <v>0.34</v>
      </c>
      <c r="J40" s="118">
        <v>0.21</v>
      </c>
      <c r="K40" s="119"/>
      <c r="L40" s="118"/>
      <c r="M40" s="118"/>
    </row>
    <row r="41" spans="1:13" ht="15.75" customHeight="1" x14ac:dyDescent="0.2">
      <c r="A41" s="125" t="s">
        <v>192</v>
      </c>
      <c r="B41" s="123" t="s">
        <v>222</v>
      </c>
      <c r="C41" s="15" t="s">
        <v>1</v>
      </c>
      <c r="D41" s="13"/>
      <c r="E41" s="71">
        <v>4620036400580</v>
      </c>
      <c r="F41" s="13">
        <v>4</v>
      </c>
      <c r="G41" s="15" t="s">
        <v>12</v>
      </c>
      <c r="H41" s="13">
        <v>1.63</v>
      </c>
      <c r="I41" s="13">
        <v>0.66</v>
      </c>
      <c r="J41" s="13">
        <v>0.11</v>
      </c>
      <c r="K41" s="15" t="s">
        <v>12</v>
      </c>
      <c r="L41" s="13">
        <v>115</v>
      </c>
      <c r="M41" s="13">
        <v>0.44</v>
      </c>
    </row>
    <row r="42" spans="1:13" ht="15.75" customHeight="1" x14ac:dyDescent="0.2">
      <c r="A42" s="125"/>
      <c r="B42" s="123"/>
      <c r="C42" s="15"/>
      <c r="D42" s="13"/>
      <c r="E42" s="47"/>
      <c r="F42" s="13"/>
      <c r="G42" s="15"/>
      <c r="H42" s="13">
        <v>1.63</v>
      </c>
      <c r="I42" s="13">
        <v>0.95</v>
      </c>
      <c r="J42" s="13">
        <v>0.05</v>
      </c>
      <c r="K42" s="15"/>
      <c r="L42" s="13"/>
      <c r="M42" s="13"/>
    </row>
    <row r="43" spans="1:13" ht="15.75" customHeight="1" x14ac:dyDescent="0.2">
      <c r="A43" s="125"/>
      <c r="B43" s="123"/>
      <c r="C43" s="15"/>
      <c r="D43" s="13"/>
      <c r="E43" s="47"/>
      <c r="F43" s="13"/>
      <c r="G43" s="15"/>
      <c r="H43" s="13">
        <v>1.2</v>
      </c>
      <c r="I43" s="13">
        <v>0.21</v>
      </c>
      <c r="J43" s="13">
        <v>0.16</v>
      </c>
      <c r="K43" s="15"/>
      <c r="L43" s="13"/>
      <c r="M43" s="13"/>
    </row>
    <row r="44" spans="1:13" ht="15.75" customHeight="1" x14ac:dyDescent="0.2">
      <c r="A44" s="125"/>
      <c r="B44" s="123"/>
      <c r="C44" s="15"/>
      <c r="D44" s="13"/>
      <c r="E44" s="47"/>
      <c r="F44" s="13"/>
      <c r="G44" s="15"/>
      <c r="H44" s="13">
        <v>1.22</v>
      </c>
      <c r="I44" s="13">
        <v>1.22</v>
      </c>
      <c r="J44" s="13">
        <v>0.24</v>
      </c>
      <c r="K44" s="15"/>
      <c r="L44" s="13"/>
      <c r="M44" s="13"/>
    </row>
    <row r="45" spans="1:13" ht="15.75" customHeight="1" x14ac:dyDescent="0.2">
      <c r="A45" s="125" t="s">
        <v>193</v>
      </c>
      <c r="B45" s="123" t="s">
        <v>223</v>
      </c>
      <c r="C45" s="15" t="s">
        <v>1</v>
      </c>
      <c r="D45" s="13"/>
      <c r="E45" s="71">
        <v>4620036400597</v>
      </c>
      <c r="F45" s="13">
        <v>8</v>
      </c>
      <c r="G45" s="15" t="s">
        <v>12</v>
      </c>
      <c r="H45" s="13">
        <v>1.64</v>
      </c>
      <c r="I45" s="13">
        <v>0.43</v>
      </c>
      <c r="J45" s="13">
        <v>0.06</v>
      </c>
      <c r="K45" s="15" t="s">
        <v>12</v>
      </c>
      <c r="L45" s="13" t="s">
        <v>101</v>
      </c>
      <c r="M45" s="13">
        <v>0.52</v>
      </c>
    </row>
    <row r="46" spans="1:13" ht="15.75" customHeight="1" x14ac:dyDescent="0.2">
      <c r="A46" s="125"/>
      <c r="B46" s="123"/>
      <c r="C46" s="15"/>
      <c r="D46" s="13"/>
      <c r="E46" s="47"/>
      <c r="F46" s="13"/>
      <c r="G46" s="15"/>
      <c r="H46" s="13">
        <v>1.63</v>
      </c>
      <c r="I46" s="13">
        <v>0.84</v>
      </c>
      <c r="J46" s="13">
        <v>7.0000000000000007E-2</v>
      </c>
      <c r="K46" s="15"/>
      <c r="L46" s="13"/>
      <c r="M46" s="13"/>
    </row>
    <row r="47" spans="1:13" ht="15.75" customHeight="1" x14ac:dyDescent="0.2">
      <c r="A47" s="125"/>
      <c r="B47" s="123"/>
      <c r="C47" s="15"/>
      <c r="D47" s="13"/>
      <c r="E47" s="47"/>
      <c r="F47" s="13"/>
      <c r="G47" s="15"/>
      <c r="H47" s="13">
        <v>1.63</v>
      </c>
      <c r="I47" s="13">
        <v>0.86</v>
      </c>
      <c r="J47" s="13">
        <v>0.05</v>
      </c>
      <c r="K47" s="15"/>
      <c r="L47" s="13"/>
      <c r="M47" s="13"/>
    </row>
    <row r="48" spans="1:13" ht="15.75" customHeight="1" x14ac:dyDescent="0.2">
      <c r="A48" s="125"/>
      <c r="B48" s="123"/>
      <c r="C48" s="15"/>
      <c r="D48" s="13"/>
      <c r="E48" s="47"/>
      <c r="F48" s="13"/>
      <c r="G48" s="15"/>
      <c r="H48" s="13">
        <v>1.61</v>
      </c>
      <c r="I48" s="13">
        <v>0.34</v>
      </c>
      <c r="J48" s="13">
        <v>0.05</v>
      </c>
      <c r="K48" s="15"/>
      <c r="L48" s="13"/>
      <c r="M48" s="13"/>
    </row>
    <row r="49" spans="1:13" ht="15.75" customHeight="1" x14ac:dyDescent="0.2">
      <c r="A49" s="125"/>
      <c r="B49" s="123"/>
      <c r="C49" s="15"/>
      <c r="D49" s="13"/>
      <c r="E49" s="47"/>
      <c r="F49" s="13"/>
      <c r="G49" s="15"/>
      <c r="H49" s="13">
        <v>0.82</v>
      </c>
      <c r="I49" s="13">
        <v>0.14000000000000001</v>
      </c>
      <c r="J49" s="13">
        <v>0.15</v>
      </c>
      <c r="K49" s="15"/>
      <c r="L49" s="13"/>
      <c r="M49" s="13"/>
    </row>
    <row r="50" spans="1:13" ht="15.75" customHeight="1" x14ac:dyDescent="0.2">
      <c r="A50" s="125"/>
      <c r="B50" s="123"/>
      <c r="C50" s="15"/>
      <c r="D50" s="13"/>
      <c r="E50" s="47"/>
      <c r="F50" s="13"/>
      <c r="G50" s="15"/>
      <c r="H50" s="13">
        <v>1.64</v>
      </c>
      <c r="I50" s="13">
        <v>0.16</v>
      </c>
      <c r="J50" s="13">
        <v>0.15</v>
      </c>
      <c r="K50" s="15"/>
      <c r="L50" s="13"/>
      <c r="M50" s="13"/>
    </row>
    <row r="51" spans="1:13" ht="15.75" customHeight="1" x14ac:dyDescent="0.2">
      <c r="A51" s="125"/>
      <c r="B51" s="123"/>
      <c r="C51" s="15"/>
      <c r="D51" s="13"/>
      <c r="E51" s="47"/>
      <c r="F51" s="13"/>
      <c r="G51" s="15"/>
      <c r="H51" s="13">
        <v>0.39</v>
      </c>
      <c r="I51" s="13">
        <v>0.31</v>
      </c>
      <c r="J51" s="13">
        <v>0.2</v>
      </c>
      <c r="K51" s="15"/>
      <c r="L51" s="13"/>
      <c r="M51" s="13"/>
    </row>
    <row r="52" spans="1:13" ht="15.75" customHeight="1" x14ac:dyDescent="0.2">
      <c r="A52" s="125"/>
      <c r="B52" s="123"/>
      <c r="C52" s="15"/>
      <c r="D52" s="13"/>
      <c r="E52" s="47"/>
      <c r="F52" s="13"/>
      <c r="G52" s="15"/>
      <c r="H52" s="13">
        <v>1.52</v>
      </c>
      <c r="I52" s="13">
        <v>0.86</v>
      </c>
      <c r="J52" s="13">
        <v>0.63</v>
      </c>
      <c r="K52" s="15"/>
      <c r="L52" s="13"/>
      <c r="M52" s="13"/>
    </row>
    <row r="53" spans="1:13" ht="15.75" customHeight="1" x14ac:dyDescent="0.2">
      <c r="A53" s="125" t="s">
        <v>194</v>
      </c>
      <c r="B53" s="123" t="s">
        <v>224</v>
      </c>
      <c r="C53" s="15" t="s">
        <v>1</v>
      </c>
      <c r="D53" s="13"/>
      <c r="E53" s="71">
        <v>4620036400603</v>
      </c>
      <c r="F53" s="13">
        <v>8</v>
      </c>
      <c r="G53" s="15" t="s">
        <v>12</v>
      </c>
      <c r="H53" s="13">
        <v>1.62</v>
      </c>
      <c r="I53" s="13">
        <v>0.47</v>
      </c>
      <c r="J53" s="13">
        <v>0.06</v>
      </c>
      <c r="K53" s="15" t="s">
        <v>12</v>
      </c>
      <c r="L53" s="13" t="s">
        <v>101</v>
      </c>
      <c r="M53" s="13">
        <v>0.57999999999999996</v>
      </c>
    </row>
    <row r="54" spans="1:13" ht="15.75" customHeight="1" x14ac:dyDescent="0.2">
      <c r="A54" s="125"/>
      <c r="B54" s="123"/>
      <c r="C54" s="15"/>
      <c r="D54" s="13"/>
      <c r="E54" s="47"/>
      <c r="F54" s="13"/>
      <c r="G54" s="15"/>
      <c r="H54" s="13">
        <v>1.63</v>
      </c>
      <c r="I54" s="13">
        <v>0.84</v>
      </c>
      <c r="J54" s="13">
        <v>7.0000000000000007E-2</v>
      </c>
      <c r="K54" s="15"/>
      <c r="L54" s="13"/>
      <c r="M54" s="13"/>
    </row>
    <row r="55" spans="1:13" ht="15.75" customHeight="1" x14ac:dyDescent="0.2">
      <c r="A55" s="125"/>
      <c r="B55" s="123"/>
      <c r="C55" s="15"/>
      <c r="D55" s="13"/>
      <c r="E55" s="47"/>
      <c r="F55" s="13"/>
      <c r="G55" s="15"/>
      <c r="H55" s="13">
        <v>1.64</v>
      </c>
      <c r="I55" s="13">
        <v>0.86</v>
      </c>
      <c r="J55" s="13">
        <v>0.05</v>
      </c>
      <c r="K55" s="15"/>
      <c r="L55" s="13"/>
      <c r="M55" s="13"/>
    </row>
    <row r="56" spans="1:13" ht="15.75" customHeight="1" x14ac:dyDescent="0.2">
      <c r="A56" s="125"/>
      <c r="B56" s="123"/>
      <c r="C56" s="15"/>
      <c r="D56" s="13"/>
      <c r="E56" s="47"/>
      <c r="F56" s="13"/>
      <c r="G56" s="15"/>
      <c r="H56" s="13">
        <v>1.61</v>
      </c>
      <c r="I56" s="13">
        <v>0.44</v>
      </c>
      <c r="J56" s="13">
        <v>0.06</v>
      </c>
      <c r="K56" s="15"/>
      <c r="L56" s="13"/>
      <c r="M56" s="13"/>
    </row>
    <row r="57" spans="1:13" ht="15.75" customHeight="1" x14ac:dyDescent="0.2">
      <c r="A57" s="125"/>
      <c r="B57" s="123"/>
      <c r="C57" s="15"/>
      <c r="D57" s="13"/>
      <c r="E57" s="47"/>
      <c r="F57" s="13"/>
      <c r="G57" s="15"/>
      <c r="H57" s="13">
        <v>0.83</v>
      </c>
      <c r="I57" s="13">
        <v>0.16</v>
      </c>
      <c r="J57" s="13">
        <v>0.15</v>
      </c>
      <c r="K57" s="15"/>
      <c r="L57" s="13"/>
      <c r="M57" s="13"/>
    </row>
    <row r="58" spans="1:13" ht="15.75" customHeight="1" x14ac:dyDescent="0.2">
      <c r="A58" s="125"/>
      <c r="B58" s="123"/>
      <c r="C58" s="15"/>
      <c r="D58" s="13"/>
      <c r="E58" s="47"/>
      <c r="F58" s="13"/>
      <c r="G58" s="15"/>
      <c r="H58" s="13">
        <v>1.63</v>
      </c>
      <c r="I58" s="13">
        <v>0.18</v>
      </c>
      <c r="J58" s="13">
        <v>0.16</v>
      </c>
      <c r="K58" s="15"/>
      <c r="L58" s="13"/>
      <c r="M58" s="13"/>
    </row>
    <row r="59" spans="1:13" ht="15.75" customHeight="1" x14ac:dyDescent="0.2">
      <c r="A59" s="125"/>
      <c r="B59" s="123"/>
      <c r="C59" s="15"/>
      <c r="D59" s="13"/>
      <c r="E59" s="47"/>
      <c r="F59" s="13"/>
      <c r="G59" s="15"/>
      <c r="H59" s="13">
        <v>0.39</v>
      </c>
      <c r="I59" s="13">
        <v>0.31</v>
      </c>
      <c r="J59" s="13">
        <v>0.2</v>
      </c>
      <c r="K59" s="15"/>
      <c r="L59" s="13"/>
      <c r="M59" s="13"/>
    </row>
    <row r="60" spans="1:13" ht="15.75" customHeight="1" x14ac:dyDescent="0.2">
      <c r="A60" s="125"/>
      <c r="B60" s="123"/>
      <c r="C60" s="15"/>
      <c r="D60" s="13"/>
      <c r="E60" s="47"/>
      <c r="F60" s="13"/>
      <c r="G60" s="15"/>
      <c r="H60" s="13">
        <v>1.72</v>
      </c>
      <c r="I60" s="13">
        <v>0.86</v>
      </c>
      <c r="J60" s="13">
        <v>0.63</v>
      </c>
      <c r="K60" s="15"/>
      <c r="L60" s="13"/>
      <c r="M60" s="13"/>
    </row>
    <row r="61" spans="1:13" ht="15.75" customHeight="1" x14ac:dyDescent="0.2">
      <c r="A61" s="125" t="s">
        <v>195</v>
      </c>
      <c r="B61" s="123" t="s">
        <v>225</v>
      </c>
      <c r="C61" s="15" t="s">
        <v>1</v>
      </c>
      <c r="D61" s="13"/>
      <c r="E61" s="71">
        <v>4620036400610</v>
      </c>
      <c r="F61" s="13">
        <v>3</v>
      </c>
      <c r="G61" s="15" t="s">
        <v>12</v>
      </c>
      <c r="H61" s="13">
        <v>0.92</v>
      </c>
      <c r="I61" s="13">
        <v>0.92</v>
      </c>
      <c r="J61" s="13">
        <v>0.24</v>
      </c>
      <c r="K61" s="15" t="s">
        <v>102</v>
      </c>
      <c r="L61" s="13">
        <v>118</v>
      </c>
      <c r="M61" s="13">
        <v>0.45</v>
      </c>
    </row>
    <row r="62" spans="1:13" ht="15.75" customHeight="1" x14ac:dyDescent="0.2">
      <c r="A62" s="125"/>
      <c r="B62" s="123"/>
      <c r="C62" s="15"/>
      <c r="D62" s="13"/>
      <c r="E62" s="47"/>
      <c r="F62" s="13"/>
      <c r="G62" s="15"/>
      <c r="H62" s="13">
        <v>2</v>
      </c>
      <c r="I62" s="13">
        <v>0.9</v>
      </c>
      <c r="J62" s="13">
        <v>6.5000000000000002E-2</v>
      </c>
      <c r="K62" s="15"/>
      <c r="L62" s="13"/>
      <c r="M62" s="13"/>
    </row>
    <row r="63" spans="1:13" ht="15.75" customHeight="1" x14ac:dyDescent="0.2">
      <c r="A63" s="125"/>
      <c r="B63" s="123"/>
      <c r="C63" s="15"/>
      <c r="D63" s="13"/>
      <c r="E63" s="47"/>
      <c r="F63" s="13"/>
      <c r="G63" s="15"/>
      <c r="H63" s="13">
        <v>2.02</v>
      </c>
      <c r="I63" s="13">
        <v>0.21</v>
      </c>
      <c r="J63" s="13">
        <v>0.24</v>
      </c>
      <c r="K63" s="15"/>
      <c r="L63" s="13"/>
      <c r="M63" s="13"/>
    </row>
    <row r="64" spans="1:13" ht="15.75" customHeight="1" x14ac:dyDescent="0.2">
      <c r="A64" s="125" t="s">
        <v>196</v>
      </c>
      <c r="B64" s="123" t="s">
        <v>226</v>
      </c>
      <c r="C64" s="15" t="s">
        <v>1</v>
      </c>
      <c r="D64" s="13"/>
      <c r="E64" s="71">
        <v>4620036400627</v>
      </c>
      <c r="F64" s="13">
        <v>3</v>
      </c>
      <c r="G64" s="15" t="s">
        <v>12</v>
      </c>
      <c r="H64" s="13">
        <v>1.02</v>
      </c>
      <c r="I64" s="13">
        <v>0.82</v>
      </c>
      <c r="J64" s="13">
        <v>0.24</v>
      </c>
      <c r="K64" s="15" t="s">
        <v>102</v>
      </c>
      <c r="L64" s="13">
        <v>117</v>
      </c>
      <c r="M64" s="13">
        <v>0.45</v>
      </c>
    </row>
    <row r="65" spans="1:13" ht="15.75" customHeight="1" x14ac:dyDescent="0.2">
      <c r="A65" s="125"/>
      <c r="B65" s="123"/>
      <c r="C65" s="15"/>
      <c r="D65" s="13"/>
      <c r="E65" s="47"/>
      <c r="F65" s="13"/>
      <c r="G65" s="15"/>
      <c r="H65" s="13">
        <v>2</v>
      </c>
      <c r="I65" s="13">
        <v>0.85</v>
      </c>
      <c r="J65" s="13">
        <v>6.5000000000000002E-2</v>
      </c>
      <c r="K65" s="15"/>
      <c r="L65" s="13"/>
      <c r="M65" s="13"/>
    </row>
    <row r="66" spans="1:13" ht="15.75" customHeight="1" x14ac:dyDescent="0.2">
      <c r="A66" s="125"/>
      <c r="B66" s="123"/>
      <c r="C66" s="15"/>
      <c r="D66" s="13"/>
      <c r="E66" s="47"/>
      <c r="F66" s="13"/>
      <c r="G66" s="15"/>
      <c r="H66" s="13">
        <v>2.02</v>
      </c>
      <c r="I66" s="13">
        <v>0.21</v>
      </c>
      <c r="J66" s="13">
        <v>0.24</v>
      </c>
      <c r="K66" s="15"/>
      <c r="L66" s="13"/>
      <c r="M66" s="13"/>
    </row>
    <row r="67" spans="1:13" ht="15.75" customHeight="1" x14ac:dyDescent="0.2">
      <c r="A67" s="125" t="s">
        <v>197</v>
      </c>
      <c r="B67" s="123" t="s">
        <v>227</v>
      </c>
      <c r="C67" s="15" t="s">
        <v>1</v>
      </c>
      <c r="D67" s="13"/>
      <c r="E67" s="71">
        <v>4620036400634</v>
      </c>
      <c r="F67" s="10">
        <v>3</v>
      </c>
      <c r="G67" s="15" t="s">
        <v>12</v>
      </c>
      <c r="H67" s="13">
        <v>1.1200000000000001</v>
      </c>
      <c r="I67" s="13">
        <v>0.92</v>
      </c>
      <c r="J67" s="13">
        <v>0.24</v>
      </c>
      <c r="K67" s="15" t="s">
        <v>102</v>
      </c>
      <c r="L67" s="13">
        <v>128</v>
      </c>
      <c r="M67" s="13">
        <v>0.56000000000000005</v>
      </c>
    </row>
    <row r="68" spans="1:13" ht="15.75" customHeight="1" x14ac:dyDescent="0.2">
      <c r="A68" s="125"/>
      <c r="B68" s="123"/>
      <c r="C68" s="15"/>
      <c r="D68" s="13"/>
      <c r="E68" s="47"/>
      <c r="F68" s="13"/>
      <c r="G68" s="15"/>
      <c r="H68" s="13">
        <v>2</v>
      </c>
      <c r="I68" s="13">
        <v>0.95</v>
      </c>
      <c r="J68" s="13">
        <v>6.5000000000000002E-2</v>
      </c>
      <c r="K68" s="15"/>
      <c r="L68" s="13"/>
      <c r="M68" s="13"/>
    </row>
    <row r="69" spans="1:13" ht="15.75" customHeight="1" x14ac:dyDescent="0.2">
      <c r="A69" s="125"/>
      <c r="B69" s="123"/>
      <c r="C69" s="15"/>
      <c r="D69" s="13"/>
      <c r="E69" s="47"/>
      <c r="F69" s="13"/>
      <c r="G69" s="15"/>
      <c r="H69" s="13">
        <v>2.02</v>
      </c>
      <c r="I69" s="13">
        <v>0.21</v>
      </c>
      <c r="J69" s="13">
        <v>0.24</v>
      </c>
      <c r="K69" s="15"/>
      <c r="L69" s="13"/>
      <c r="M69" s="13"/>
    </row>
    <row r="70" spans="1:13" ht="15.75" customHeight="1" x14ac:dyDescent="0.2">
      <c r="A70" s="125" t="s">
        <v>198</v>
      </c>
      <c r="B70" s="123" t="s">
        <v>228</v>
      </c>
      <c r="C70" s="15" t="s">
        <v>1</v>
      </c>
      <c r="D70" s="13"/>
      <c r="E70" s="71">
        <v>4620036400641</v>
      </c>
      <c r="F70" s="10">
        <v>3</v>
      </c>
      <c r="G70" s="15" t="s">
        <v>12</v>
      </c>
      <c r="H70" s="13">
        <v>1.02</v>
      </c>
      <c r="I70" s="13">
        <v>0.92</v>
      </c>
      <c r="J70" s="13">
        <v>0.25</v>
      </c>
      <c r="K70" s="15" t="s">
        <v>102</v>
      </c>
      <c r="L70" s="13">
        <v>127</v>
      </c>
      <c r="M70" s="13">
        <v>0.66</v>
      </c>
    </row>
    <row r="71" spans="1:13" ht="15.75" customHeight="1" x14ac:dyDescent="0.2">
      <c r="A71" s="125"/>
      <c r="B71" s="123"/>
      <c r="C71" s="15"/>
      <c r="D71" s="13"/>
      <c r="E71" s="47"/>
      <c r="F71" s="13"/>
      <c r="G71" s="15"/>
      <c r="H71" s="13">
        <v>2</v>
      </c>
      <c r="I71" s="13">
        <v>1.02</v>
      </c>
      <c r="J71" s="13">
        <v>6.5000000000000002E-2</v>
      </c>
      <c r="K71" s="15"/>
      <c r="L71" s="13"/>
      <c r="M71" s="13"/>
    </row>
    <row r="72" spans="1:13" ht="15.75" customHeight="1" x14ac:dyDescent="0.2">
      <c r="A72" s="125"/>
      <c r="B72" s="123"/>
      <c r="C72" s="15"/>
      <c r="D72" s="13"/>
      <c r="E72" s="47"/>
      <c r="F72" s="13"/>
      <c r="G72" s="15"/>
      <c r="H72" s="13">
        <v>2.02</v>
      </c>
      <c r="I72" s="13">
        <v>0.25</v>
      </c>
      <c r="J72" s="13">
        <v>0.21</v>
      </c>
      <c r="K72" s="15"/>
      <c r="L72" s="13"/>
      <c r="M72" s="13"/>
    </row>
    <row r="73" spans="1:13" ht="15.75" customHeight="1" x14ac:dyDescent="0.2">
      <c r="A73" s="125" t="s">
        <v>199</v>
      </c>
      <c r="B73" s="123" t="s">
        <v>229</v>
      </c>
      <c r="C73" s="15" t="s">
        <v>1</v>
      </c>
      <c r="D73" s="13"/>
      <c r="E73" s="71">
        <v>4620036400658</v>
      </c>
      <c r="F73" s="10">
        <v>3</v>
      </c>
      <c r="G73" s="15" t="s">
        <v>12</v>
      </c>
      <c r="H73" s="13">
        <v>1.21</v>
      </c>
      <c r="I73" s="13">
        <v>0.93</v>
      </c>
      <c r="J73" s="13">
        <v>0.24</v>
      </c>
      <c r="K73" s="15" t="s">
        <v>102</v>
      </c>
      <c r="L73" s="13">
        <v>149</v>
      </c>
      <c r="M73" s="13">
        <v>0.64</v>
      </c>
    </row>
    <row r="74" spans="1:13" ht="15.75" customHeight="1" x14ac:dyDescent="0.2">
      <c r="A74" s="125"/>
      <c r="B74" s="123"/>
      <c r="C74" s="15"/>
      <c r="D74" s="13"/>
      <c r="E74" s="47"/>
      <c r="F74" s="13"/>
      <c r="G74" s="15"/>
      <c r="H74" s="13">
        <v>2</v>
      </c>
      <c r="I74" s="13">
        <v>1.2</v>
      </c>
      <c r="J74" s="13">
        <v>6.5000000000000002E-2</v>
      </c>
      <c r="K74" s="15"/>
      <c r="L74" s="13"/>
      <c r="M74" s="13"/>
    </row>
    <row r="75" spans="1:13" ht="15.75" customHeight="1" x14ac:dyDescent="0.2">
      <c r="A75" s="125"/>
      <c r="B75" s="123"/>
      <c r="C75" s="15"/>
      <c r="D75" s="13"/>
      <c r="E75" s="47"/>
      <c r="F75" s="13"/>
      <c r="G75" s="15"/>
      <c r="H75" s="13">
        <v>2.02</v>
      </c>
      <c r="I75" s="13">
        <v>0.27</v>
      </c>
      <c r="J75" s="13">
        <v>0.21</v>
      </c>
      <c r="K75" s="15"/>
      <c r="L75" s="13"/>
      <c r="M75" s="13"/>
    </row>
    <row r="76" spans="1:13" ht="15.75" customHeight="1" x14ac:dyDescent="0.2">
      <c r="A76" s="125" t="s">
        <v>200</v>
      </c>
      <c r="B76" s="123" t="s">
        <v>230</v>
      </c>
      <c r="C76" s="15" t="s">
        <v>1</v>
      </c>
      <c r="D76" s="13"/>
      <c r="E76" s="71">
        <v>4620036400665</v>
      </c>
      <c r="F76" s="10">
        <v>3</v>
      </c>
      <c r="G76" s="15" t="s">
        <v>12</v>
      </c>
      <c r="H76" s="13">
        <v>1.21</v>
      </c>
      <c r="I76" s="13">
        <v>0.93</v>
      </c>
      <c r="J76" s="13">
        <v>0.24</v>
      </c>
      <c r="K76" s="15" t="s">
        <v>102</v>
      </c>
      <c r="L76" s="13">
        <v>149</v>
      </c>
      <c r="M76" s="13">
        <v>0.64</v>
      </c>
    </row>
    <row r="77" spans="1:13" ht="15.75" customHeight="1" x14ac:dyDescent="0.2">
      <c r="A77" s="125"/>
      <c r="B77" s="123"/>
      <c r="C77" s="15"/>
      <c r="D77" s="13"/>
      <c r="E77" s="47"/>
      <c r="F77" s="13"/>
      <c r="G77" s="15"/>
      <c r="H77" s="13">
        <v>2</v>
      </c>
      <c r="I77" s="13">
        <v>1.2</v>
      </c>
      <c r="J77" s="13">
        <v>6.5000000000000002E-2</v>
      </c>
      <c r="K77" s="15"/>
      <c r="L77" s="13"/>
      <c r="M77" s="13"/>
    </row>
    <row r="78" spans="1:13" ht="15.75" customHeight="1" x14ac:dyDescent="0.2">
      <c r="A78" s="125"/>
      <c r="B78" s="123"/>
      <c r="C78" s="15"/>
      <c r="D78" s="13"/>
      <c r="E78" s="47"/>
      <c r="F78" s="13"/>
      <c r="G78" s="15"/>
      <c r="H78" s="13">
        <v>2.02</v>
      </c>
      <c r="I78" s="13">
        <v>0.27</v>
      </c>
      <c r="J78" s="13">
        <v>0.21</v>
      </c>
      <c r="K78" s="15"/>
      <c r="L78" s="13"/>
      <c r="M78" s="13"/>
    </row>
    <row r="79" spans="1:13" ht="15.75" customHeight="1" x14ac:dyDescent="0.2">
      <c r="A79" s="125" t="s">
        <v>201</v>
      </c>
      <c r="B79" s="123" t="s">
        <v>231</v>
      </c>
      <c r="C79" s="15" t="s">
        <v>1</v>
      </c>
      <c r="D79" s="13"/>
      <c r="E79" s="71">
        <v>4620036400672</v>
      </c>
      <c r="F79" s="10">
        <v>3</v>
      </c>
      <c r="G79" s="15" t="s">
        <v>12</v>
      </c>
      <c r="H79" s="13">
        <v>1.37</v>
      </c>
      <c r="I79" s="13">
        <v>0.94</v>
      </c>
      <c r="J79" s="13">
        <v>0.24</v>
      </c>
      <c r="K79" s="15" t="s">
        <v>102</v>
      </c>
      <c r="L79" s="13">
        <v>156</v>
      </c>
      <c r="M79" s="13">
        <v>0.67</v>
      </c>
    </row>
    <row r="80" spans="1:13" ht="15.75" customHeight="1" x14ac:dyDescent="0.2">
      <c r="A80" s="125"/>
      <c r="B80" s="123"/>
      <c r="C80" s="15"/>
      <c r="D80" s="13"/>
      <c r="E80" s="47"/>
      <c r="F80" s="13"/>
      <c r="G80" s="15"/>
      <c r="H80" s="13">
        <v>2</v>
      </c>
      <c r="I80" s="13">
        <v>1.1299999999999999</v>
      </c>
      <c r="J80" s="13">
        <v>6.5000000000000002E-2</v>
      </c>
      <c r="K80" s="15"/>
      <c r="L80" s="13"/>
      <c r="M80" s="13"/>
    </row>
    <row r="81" spans="1:13" ht="15.75" customHeight="1" x14ac:dyDescent="0.2">
      <c r="A81" s="125"/>
      <c r="B81" s="123"/>
      <c r="C81" s="15"/>
      <c r="D81" s="13"/>
      <c r="E81" s="47"/>
      <c r="F81" s="13"/>
      <c r="G81" s="15"/>
      <c r="H81" s="13">
        <v>2.02</v>
      </c>
      <c r="I81" s="13">
        <v>0.27</v>
      </c>
      <c r="J81" s="13">
        <v>0.2</v>
      </c>
      <c r="K81" s="15"/>
      <c r="L81" s="13"/>
      <c r="M81" s="13"/>
    </row>
    <row r="82" spans="1:13" ht="15.75" customHeight="1" x14ac:dyDescent="0.2">
      <c r="A82" s="125" t="s">
        <v>202</v>
      </c>
      <c r="B82" s="123" t="s">
        <v>232</v>
      </c>
      <c r="C82" s="15" t="s">
        <v>1</v>
      </c>
      <c r="D82" s="13"/>
      <c r="E82" s="71">
        <v>4620036400689</v>
      </c>
      <c r="F82" s="10">
        <v>3</v>
      </c>
      <c r="G82" s="15" t="s">
        <v>12</v>
      </c>
      <c r="H82" s="13">
        <v>1.37</v>
      </c>
      <c r="I82" s="13">
        <v>0.94</v>
      </c>
      <c r="J82" s="13">
        <v>0.24</v>
      </c>
      <c r="K82" s="15" t="s">
        <v>102</v>
      </c>
      <c r="L82" s="13">
        <v>156</v>
      </c>
      <c r="M82" s="13">
        <v>0.67</v>
      </c>
    </row>
    <row r="83" spans="1:13" ht="15.75" customHeight="1" x14ac:dyDescent="0.2">
      <c r="A83" s="125"/>
      <c r="B83" s="123"/>
      <c r="C83" s="15"/>
      <c r="D83" s="13"/>
      <c r="E83" s="47"/>
      <c r="F83" s="13"/>
      <c r="G83" s="15"/>
      <c r="H83" s="13">
        <v>2</v>
      </c>
      <c r="I83" s="13">
        <v>1.1299999999999999</v>
      </c>
      <c r="J83" s="13">
        <v>6.5000000000000002E-2</v>
      </c>
      <c r="K83" s="15"/>
      <c r="L83" s="13"/>
      <c r="M83" s="13"/>
    </row>
    <row r="84" spans="1:13" ht="15.75" customHeight="1" x14ac:dyDescent="0.2">
      <c r="A84" s="125"/>
      <c r="B84" s="123"/>
      <c r="C84" s="15"/>
      <c r="D84" s="13"/>
      <c r="E84" s="47"/>
      <c r="F84" s="13"/>
      <c r="G84" s="15"/>
      <c r="H84" s="13">
        <v>2.02</v>
      </c>
      <c r="I84" s="13">
        <v>0.27</v>
      </c>
      <c r="J84" s="13">
        <v>0.2</v>
      </c>
      <c r="K84" s="15"/>
      <c r="L84" s="13"/>
      <c r="M84" s="13"/>
    </row>
    <row r="85" spans="1:13" ht="15.75" customHeight="1" x14ac:dyDescent="0.2">
      <c r="A85" s="125" t="s">
        <v>203</v>
      </c>
      <c r="B85" s="123" t="s">
        <v>233</v>
      </c>
      <c r="C85" s="15" t="s">
        <v>1</v>
      </c>
      <c r="D85" s="13"/>
      <c r="E85" s="71">
        <v>4620036400696</v>
      </c>
      <c r="F85" s="10">
        <v>6</v>
      </c>
      <c r="G85" s="15" t="s">
        <v>12</v>
      </c>
      <c r="H85" s="13">
        <v>1.93</v>
      </c>
      <c r="I85" s="13">
        <v>0.52</v>
      </c>
      <c r="J85" s="13">
        <v>0.08</v>
      </c>
      <c r="K85" s="15" t="s">
        <v>12</v>
      </c>
      <c r="L85" s="13">
        <v>110</v>
      </c>
      <c r="M85" s="13">
        <v>0.55000000000000004</v>
      </c>
    </row>
    <row r="86" spans="1:13" ht="15.75" customHeight="1" x14ac:dyDescent="0.2">
      <c r="A86" s="125"/>
      <c r="B86" s="123"/>
      <c r="C86" s="15"/>
      <c r="D86" s="13"/>
      <c r="E86" s="47"/>
      <c r="F86" s="13"/>
      <c r="G86" s="15"/>
      <c r="H86" s="13">
        <v>2</v>
      </c>
      <c r="I86" s="13">
        <v>0.85</v>
      </c>
      <c r="J86" s="13">
        <v>4.4999999999999998E-2</v>
      </c>
      <c r="K86" s="15"/>
      <c r="L86" s="13"/>
      <c r="M86" s="13"/>
    </row>
    <row r="87" spans="1:13" ht="15.75" customHeight="1" x14ac:dyDescent="0.2">
      <c r="A87" s="125"/>
      <c r="B87" s="123"/>
      <c r="C87" s="15"/>
      <c r="D87" s="13"/>
      <c r="E87" s="47"/>
      <c r="F87" s="13"/>
      <c r="G87" s="15"/>
      <c r="H87" s="13">
        <v>2.0499999999999998</v>
      </c>
      <c r="I87" s="13">
        <v>0.13</v>
      </c>
      <c r="J87" s="13">
        <v>0.09</v>
      </c>
      <c r="K87" s="15"/>
      <c r="L87" s="13"/>
      <c r="M87" s="13"/>
    </row>
    <row r="88" spans="1:13" ht="15.75" customHeight="1" x14ac:dyDescent="0.2">
      <c r="A88" s="125"/>
      <c r="B88" s="123"/>
      <c r="C88" s="15"/>
      <c r="D88" s="13"/>
      <c r="E88" s="47"/>
      <c r="F88" s="13"/>
      <c r="G88" s="15"/>
      <c r="H88" s="13">
        <v>1.17</v>
      </c>
      <c r="I88" s="13">
        <v>0.21</v>
      </c>
      <c r="J88" s="13">
        <v>0.16</v>
      </c>
      <c r="K88" s="15"/>
      <c r="L88" s="13"/>
      <c r="M88" s="13"/>
    </row>
    <row r="89" spans="1:13" ht="15.75" customHeight="1" x14ac:dyDescent="0.2">
      <c r="A89" s="125"/>
      <c r="B89" s="123"/>
      <c r="C89" s="15"/>
      <c r="D89" s="13"/>
      <c r="E89" s="47"/>
      <c r="F89" s="13"/>
      <c r="G89" s="15"/>
      <c r="H89" s="13">
        <v>2</v>
      </c>
      <c r="I89" s="13">
        <v>0.13</v>
      </c>
      <c r="J89" s="13">
        <v>0.03</v>
      </c>
      <c r="K89" s="15"/>
      <c r="L89" s="13"/>
      <c r="M89" s="13"/>
    </row>
    <row r="90" spans="1:13" ht="15.75" customHeight="1" x14ac:dyDescent="0.2">
      <c r="A90" s="125"/>
      <c r="B90" s="123"/>
      <c r="C90" s="15"/>
      <c r="D90" s="13"/>
      <c r="E90" s="47"/>
      <c r="F90" s="13"/>
      <c r="G90" s="15"/>
      <c r="H90" s="13">
        <v>1.02</v>
      </c>
      <c r="I90" s="13">
        <v>0.93</v>
      </c>
      <c r="J90" s="13">
        <v>0.24</v>
      </c>
      <c r="K90" s="15"/>
      <c r="L90" s="13"/>
      <c r="M90" s="13"/>
    </row>
    <row r="91" spans="1:13" ht="15.75" customHeight="1" x14ac:dyDescent="0.2">
      <c r="A91" s="125" t="s">
        <v>204</v>
      </c>
      <c r="B91" s="123" t="s">
        <v>234</v>
      </c>
      <c r="C91" s="15" t="s">
        <v>1</v>
      </c>
      <c r="D91" s="13"/>
      <c r="E91" s="71">
        <v>4620036400702</v>
      </c>
      <c r="F91" s="10">
        <v>4</v>
      </c>
      <c r="G91" s="15" t="s">
        <v>12</v>
      </c>
      <c r="H91" s="13">
        <v>1.93</v>
      </c>
      <c r="I91" s="13">
        <v>0.66</v>
      </c>
      <c r="J91" s="13">
        <v>0.1</v>
      </c>
      <c r="K91" s="15" t="s">
        <v>12</v>
      </c>
      <c r="L91" s="13">
        <v>125</v>
      </c>
      <c r="M91" s="13">
        <v>0.56000000000000005</v>
      </c>
    </row>
    <row r="92" spans="1:13" ht="15.75" customHeight="1" x14ac:dyDescent="0.2">
      <c r="A92" s="125"/>
      <c r="B92" s="123"/>
      <c r="C92" s="15"/>
      <c r="D92" s="13"/>
      <c r="E92" s="47"/>
      <c r="F92" s="13"/>
      <c r="G92" s="15"/>
      <c r="H92" s="13">
        <v>1.93</v>
      </c>
      <c r="I92" s="13">
        <v>0.95</v>
      </c>
      <c r="J92" s="13">
        <v>0.06</v>
      </c>
      <c r="K92" s="15"/>
      <c r="L92" s="13"/>
      <c r="M92" s="13"/>
    </row>
    <row r="93" spans="1:13" ht="15.75" customHeight="1" x14ac:dyDescent="0.2">
      <c r="A93" s="125"/>
      <c r="B93" s="123"/>
      <c r="C93" s="15"/>
      <c r="D93" s="13"/>
      <c r="E93" s="47"/>
      <c r="F93" s="13"/>
      <c r="G93" s="15"/>
      <c r="H93" s="13">
        <v>1.2</v>
      </c>
      <c r="I93" s="13">
        <v>0.21</v>
      </c>
      <c r="J93" s="13">
        <v>0.16</v>
      </c>
      <c r="K93" s="15"/>
      <c r="L93" s="13"/>
      <c r="M93" s="13"/>
    </row>
    <row r="94" spans="1:13" ht="15.75" customHeight="1" x14ac:dyDescent="0.2">
      <c r="A94" s="125"/>
      <c r="B94" s="123"/>
      <c r="C94" s="15"/>
      <c r="D94" s="13"/>
      <c r="E94" s="47"/>
      <c r="F94" s="13"/>
      <c r="G94" s="15"/>
      <c r="H94" s="13">
        <v>1.03</v>
      </c>
      <c r="I94" s="13">
        <v>1.03</v>
      </c>
      <c r="J94" s="13">
        <v>0.24</v>
      </c>
      <c r="K94" s="15"/>
      <c r="L94" s="13"/>
      <c r="M94" s="13"/>
    </row>
    <row r="95" spans="1:13" ht="15.75" customHeight="1" x14ac:dyDescent="0.2">
      <c r="A95" s="125" t="s">
        <v>205</v>
      </c>
      <c r="B95" s="123" t="s">
        <v>235</v>
      </c>
      <c r="C95" s="15" t="s">
        <v>1</v>
      </c>
      <c r="D95" s="13"/>
      <c r="E95" s="71">
        <v>4620036400719</v>
      </c>
      <c r="F95" s="10">
        <v>5</v>
      </c>
      <c r="G95" s="15" t="s">
        <v>12</v>
      </c>
      <c r="H95" s="13">
        <v>1.94</v>
      </c>
      <c r="I95" s="13">
        <v>0.5</v>
      </c>
      <c r="J95" s="13">
        <v>7.0000000000000007E-2</v>
      </c>
      <c r="K95" s="15" t="s">
        <v>12</v>
      </c>
      <c r="L95" s="13">
        <v>170</v>
      </c>
      <c r="M95" s="13">
        <v>0.69</v>
      </c>
    </row>
    <row r="96" spans="1:13" ht="15.75" customHeight="1" x14ac:dyDescent="0.2">
      <c r="A96" s="125"/>
      <c r="B96" s="123"/>
      <c r="C96" s="15"/>
      <c r="D96" s="13"/>
      <c r="E96" s="47"/>
      <c r="F96" s="13"/>
      <c r="G96" s="15"/>
      <c r="H96" s="13">
        <v>1.99</v>
      </c>
      <c r="I96" s="13">
        <v>0.8</v>
      </c>
      <c r="J96" s="13">
        <v>5.5E-2</v>
      </c>
      <c r="K96" s="15"/>
      <c r="L96" s="13"/>
      <c r="M96" s="13"/>
    </row>
    <row r="97" spans="1:13" ht="15.75" customHeight="1" x14ac:dyDescent="0.2">
      <c r="A97" s="125"/>
      <c r="B97" s="123"/>
      <c r="C97" s="15"/>
      <c r="D97" s="13"/>
      <c r="E97" s="47"/>
      <c r="F97" s="13"/>
      <c r="G97" s="15"/>
      <c r="H97" s="13">
        <v>0.77</v>
      </c>
      <c r="I97" s="13">
        <v>0.15</v>
      </c>
      <c r="J97" s="13">
        <v>0.16</v>
      </c>
      <c r="K97" s="15"/>
      <c r="L97" s="13"/>
      <c r="M97" s="13"/>
    </row>
    <row r="98" spans="1:13" ht="15.75" customHeight="1" x14ac:dyDescent="0.2">
      <c r="A98" s="125"/>
      <c r="B98" s="123"/>
      <c r="C98" s="15"/>
      <c r="D98" s="13"/>
      <c r="E98" s="47"/>
      <c r="F98" s="13"/>
      <c r="G98" s="15"/>
      <c r="H98" s="13">
        <v>1.99</v>
      </c>
      <c r="I98" s="13">
        <v>0.34</v>
      </c>
      <c r="J98" s="13">
        <v>0.21</v>
      </c>
      <c r="K98" s="15"/>
      <c r="L98" s="13"/>
      <c r="M98" s="13"/>
    </row>
    <row r="99" spans="1:13" ht="15.75" customHeight="1" x14ac:dyDescent="0.2">
      <c r="A99" s="125"/>
      <c r="B99" s="123"/>
      <c r="C99" s="15"/>
      <c r="D99" s="13"/>
      <c r="E99" s="47"/>
      <c r="F99" s="13"/>
      <c r="G99" s="15"/>
      <c r="H99" s="13">
        <v>1.22</v>
      </c>
      <c r="I99" s="13">
        <v>1.22</v>
      </c>
      <c r="J99" s="13">
        <v>0.24</v>
      </c>
      <c r="K99" s="15"/>
      <c r="L99" s="13"/>
      <c r="M99" s="13"/>
    </row>
    <row r="100" spans="1:13" ht="15.75" customHeight="1" x14ac:dyDescent="0.2">
      <c r="A100" s="125" t="s">
        <v>206</v>
      </c>
      <c r="B100" s="123" t="s">
        <v>236</v>
      </c>
      <c r="C100" s="15" t="s">
        <v>1</v>
      </c>
      <c r="D100" s="13"/>
      <c r="E100" s="71">
        <v>4620036400726</v>
      </c>
      <c r="F100" s="10">
        <v>5</v>
      </c>
      <c r="G100" s="15" t="s">
        <v>12</v>
      </c>
      <c r="H100" s="13">
        <v>1.93</v>
      </c>
      <c r="I100" s="13">
        <v>0.67</v>
      </c>
      <c r="J100" s="13">
        <v>0.11</v>
      </c>
      <c r="K100" s="15" t="s">
        <v>12</v>
      </c>
      <c r="L100" s="13">
        <v>140</v>
      </c>
      <c r="M100" s="13">
        <v>0.64</v>
      </c>
    </row>
    <row r="101" spans="1:13" ht="15.75" customHeight="1" x14ac:dyDescent="0.2">
      <c r="A101" s="125"/>
      <c r="B101" s="123"/>
      <c r="C101" s="15"/>
      <c r="D101" s="13"/>
      <c r="E101" s="47"/>
      <c r="F101" s="13"/>
      <c r="G101" s="15"/>
      <c r="H101" s="13">
        <v>1.98</v>
      </c>
      <c r="I101" s="13">
        <v>1.06</v>
      </c>
      <c r="J101" s="13">
        <v>0.06</v>
      </c>
      <c r="K101" s="15"/>
      <c r="L101" s="13"/>
      <c r="M101" s="13"/>
    </row>
    <row r="102" spans="1:13" ht="15.75" customHeight="1" x14ac:dyDescent="0.2">
      <c r="A102" s="125"/>
      <c r="B102" s="123"/>
      <c r="C102" s="15"/>
      <c r="D102" s="13"/>
      <c r="E102" s="47"/>
      <c r="F102" s="13"/>
      <c r="G102" s="15"/>
      <c r="H102" s="13">
        <v>2.04</v>
      </c>
      <c r="I102" s="13">
        <v>0.14000000000000001</v>
      </c>
      <c r="J102" s="13">
        <v>0.17</v>
      </c>
      <c r="K102" s="15"/>
      <c r="L102" s="13"/>
      <c r="M102" s="13"/>
    </row>
    <row r="103" spans="1:13" ht="15.75" customHeight="1" x14ac:dyDescent="0.2">
      <c r="A103" s="125"/>
      <c r="B103" s="123"/>
      <c r="C103" s="15"/>
      <c r="D103" s="13"/>
      <c r="E103" s="47"/>
      <c r="F103" s="13"/>
      <c r="G103" s="15"/>
      <c r="H103" s="13">
        <v>1.1000000000000001</v>
      </c>
      <c r="I103" s="13">
        <v>0.21</v>
      </c>
      <c r="J103" s="13">
        <v>0.17</v>
      </c>
      <c r="K103" s="15"/>
      <c r="L103" s="13"/>
      <c r="M103" s="13"/>
    </row>
    <row r="104" spans="1:13" ht="15.75" customHeight="1" x14ac:dyDescent="0.2">
      <c r="A104" s="125"/>
      <c r="B104" s="123"/>
      <c r="C104" s="15"/>
      <c r="D104" s="13"/>
      <c r="E104" s="47"/>
      <c r="F104" s="13"/>
      <c r="G104" s="15"/>
      <c r="H104" s="13">
        <v>1.2</v>
      </c>
      <c r="I104" s="13">
        <v>0.94</v>
      </c>
      <c r="J104" s="13">
        <v>0.27</v>
      </c>
      <c r="K104" s="15"/>
      <c r="L104" s="13"/>
      <c r="M104" s="13"/>
    </row>
    <row r="105" spans="1:13" ht="15.75" customHeight="1" x14ac:dyDescent="0.2">
      <c r="A105" s="125" t="s">
        <v>207</v>
      </c>
      <c r="B105" s="123" t="s">
        <v>237</v>
      </c>
      <c r="C105" s="15" t="s">
        <v>1</v>
      </c>
      <c r="D105" s="13"/>
      <c r="E105" s="71">
        <v>4620036400733</v>
      </c>
      <c r="F105" s="10">
        <v>5</v>
      </c>
      <c r="G105" s="15" t="s">
        <v>12</v>
      </c>
      <c r="H105" s="13">
        <v>1.93</v>
      </c>
      <c r="I105" s="13">
        <v>0.67</v>
      </c>
      <c r="J105" s="13">
        <v>0.11</v>
      </c>
      <c r="K105" s="15" t="s">
        <v>12</v>
      </c>
      <c r="L105" s="13">
        <v>140</v>
      </c>
      <c r="M105" s="13">
        <v>0.64</v>
      </c>
    </row>
    <row r="106" spans="1:13" ht="15.75" customHeight="1" x14ac:dyDescent="0.2">
      <c r="A106" s="125"/>
      <c r="B106" s="123"/>
      <c r="C106" s="15"/>
      <c r="D106" s="13"/>
      <c r="E106" s="47"/>
      <c r="F106" s="13"/>
      <c r="G106" s="15"/>
      <c r="H106" s="13">
        <v>1.98</v>
      </c>
      <c r="I106" s="13">
        <v>1.06</v>
      </c>
      <c r="J106" s="13">
        <v>0.06</v>
      </c>
      <c r="K106" s="15"/>
      <c r="L106" s="13"/>
      <c r="M106" s="13"/>
    </row>
    <row r="107" spans="1:13" ht="15.75" customHeight="1" x14ac:dyDescent="0.2">
      <c r="A107" s="125"/>
      <c r="B107" s="123"/>
      <c r="C107" s="15"/>
      <c r="D107" s="13"/>
      <c r="E107" s="47"/>
      <c r="F107" s="13"/>
      <c r="G107" s="15"/>
      <c r="H107" s="13">
        <v>2.04</v>
      </c>
      <c r="I107" s="13">
        <v>0.14000000000000001</v>
      </c>
      <c r="J107" s="13">
        <v>0.17</v>
      </c>
      <c r="K107" s="15"/>
      <c r="L107" s="13"/>
      <c r="M107" s="13"/>
    </row>
    <row r="108" spans="1:13" ht="15.75" customHeight="1" x14ac:dyDescent="0.2">
      <c r="A108" s="125"/>
      <c r="B108" s="123"/>
      <c r="C108" s="15"/>
      <c r="D108" s="13"/>
      <c r="E108" s="47"/>
      <c r="F108" s="13"/>
      <c r="G108" s="15"/>
      <c r="H108" s="13">
        <v>1.1000000000000001</v>
      </c>
      <c r="I108" s="13">
        <v>0.21</v>
      </c>
      <c r="J108" s="13">
        <v>0.17</v>
      </c>
      <c r="K108" s="15"/>
      <c r="L108" s="13"/>
      <c r="M108" s="13"/>
    </row>
    <row r="109" spans="1:13" ht="15.75" customHeight="1" x14ac:dyDescent="0.2">
      <c r="A109" s="125"/>
      <c r="B109" s="123"/>
      <c r="C109" s="15"/>
      <c r="D109" s="13"/>
      <c r="E109" s="47"/>
      <c r="F109" s="13"/>
      <c r="G109" s="15"/>
      <c r="H109" s="13">
        <v>1.2</v>
      </c>
      <c r="I109" s="13">
        <v>0.94</v>
      </c>
      <c r="J109" s="13">
        <v>0.27</v>
      </c>
      <c r="K109" s="15"/>
      <c r="L109" s="13"/>
      <c r="M109" s="13"/>
    </row>
    <row r="110" spans="1:13" ht="15.75" customHeight="1" x14ac:dyDescent="0.2">
      <c r="A110" s="125" t="s">
        <v>208</v>
      </c>
      <c r="B110" s="123" t="s">
        <v>238</v>
      </c>
      <c r="C110" s="15" t="s">
        <v>1</v>
      </c>
      <c r="D110" s="13"/>
      <c r="E110" s="71">
        <v>4620036400740</v>
      </c>
      <c r="F110" s="10">
        <v>4</v>
      </c>
      <c r="G110" s="15" t="s">
        <v>12</v>
      </c>
      <c r="H110" s="13">
        <v>1.63</v>
      </c>
      <c r="I110" s="13">
        <v>0.66</v>
      </c>
      <c r="J110" s="13">
        <v>0.11</v>
      </c>
      <c r="K110" s="15" t="s">
        <v>12</v>
      </c>
      <c r="L110" s="13">
        <v>115</v>
      </c>
      <c r="M110" s="13">
        <v>0.44</v>
      </c>
    </row>
    <row r="111" spans="1:13" ht="15.75" customHeight="1" x14ac:dyDescent="0.2">
      <c r="A111" s="125"/>
      <c r="B111" s="123"/>
      <c r="C111" s="15"/>
      <c r="D111" s="13"/>
      <c r="E111" s="47"/>
      <c r="F111" s="10"/>
      <c r="G111" s="15"/>
      <c r="H111" s="13">
        <v>1.63</v>
      </c>
      <c r="I111" s="13">
        <v>0.95</v>
      </c>
      <c r="J111" s="13">
        <v>0.05</v>
      </c>
      <c r="K111" s="15"/>
      <c r="L111" s="13"/>
      <c r="M111" s="13"/>
    </row>
    <row r="112" spans="1:13" ht="15.75" customHeight="1" x14ac:dyDescent="0.2">
      <c r="A112" s="125"/>
      <c r="B112" s="123"/>
      <c r="C112" s="15"/>
      <c r="D112" s="13"/>
      <c r="E112" s="47"/>
      <c r="F112" s="10"/>
      <c r="G112" s="15"/>
      <c r="H112" s="13">
        <v>1.2</v>
      </c>
      <c r="I112" s="13">
        <v>0.21</v>
      </c>
      <c r="J112" s="13">
        <v>0.16</v>
      </c>
      <c r="K112" s="15"/>
      <c r="L112" s="13"/>
      <c r="M112" s="13"/>
    </row>
    <row r="113" spans="1:13" ht="15.75" customHeight="1" x14ac:dyDescent="0.2">
      <c r="A113" s="125"/>
      <c r="B113" s="123"/>
      <c r="C113" s="15"/>
      <c r="D113" s="13"/>
      <c r="E113" s="47"/>
      <c r="F113" s="10"/>
      <c r="G113" s="15"/>
      <c r="H113" s="13">
        <v>1.22</v>
      </c>
      <c r="I113" s="13">
        <v>1.22</v>
      </c>
      <c r="J113" s="13">
        <v>0.24</v>
      </c>
      <c r="K113" s="15"/>
      <c r="L113" s="13"/>
      <c r="M113" s="13"/>
    </row>
    <row r="114" spans="1:13" ht="15.75" customHeight="1" x14ac:dyDescent="0.2">
      <c r="A114" s="125" t="s">
        <v>209</v>
      </c>
      <c r="B114" s="123" t="s">
        <v>239</v>
      </c>
      <c r="C114" s="15" t="s">
        <v>1</v>
      </c>
      <c r="D114" s="13"/>
      <c r="E114" s="71">
        <v>4620036400757</v>
      </c>
      <c r="F114" s="10">
        <v>7</v>
      </c>
      <c r="G114" s="15" t="s">
        <v>12</v>
      </c>
      <c r="H114" s="13">
        <v>1.64</v>
      </c>
      <c r="I114" s="13">
        <v>0.43</v>
      </c>
      <c r="J114" s="13">
        <v>0.06</v>
      </c>
      <c r="K114" s="15" t="s">
        <v>12</v>
      </c>
      <c r="L114" s="13" t="s">
        <v>101</v>
      </c>
      <c r="M114" s="13">
        <v>0.52</v>
      </c>
    </row>
    <row r="115" spans="1:13" ht="15.75" customHeight="1" x14ac:dyDescent="0.2">
      <c r="A115" s="125"/>
      <c r="B115" s="123"/>
      <c r="C115" s="15"/>
      <c r="D115" s="13"/>
      <c r="E115" s="47"/>
      <c r="F115" s="13"/>
      <c r="G115" s="15"/>
      <c r="H115" s="13">
        <v>1.63</v>
      </c>
      <c r="I115" s="13">
        <v>0.84</v>
      </c>
      <c r="J115" s="13">
        <v>7.0000000000000007E-2</v>
      </c>
      <c r="K115" s="15"/>
      <c r="L115" s="13"/>
      <c r="M115" s="13"/>
    </row>
    <row r="116" spans="1:13" ht="15.75" customHeight="1" x14ac:dyDescent="0.2">
      <c r="A116" s="125"/>
      <c r="B116" s="123"/>
      <c r="C116" s="15"/>
      <c r="D116" s="13"/>
      <c r="E116" s="47"/>
      <c r="F116" s="13"/>
      <c r="G116" s="15"/>
      <c r="H116" s="13">
        <v>1.63</v>
      </c>
      <c r="I116" s="13">
        <v>0.86</v>
      </c>
      <c r="J116" s="13">
        <v>0.05</v>
      </c>
      <c r="K116" s="15"/>
      <c r="L116" s="13"/>
      <c r="M116" s="13"/>
    </row>
    <row r="117" spans="1:13" ht="15.75" customHeight="1" x14ac:dyDescent="0.2">
      <c r="A117" s="125"/>
      <c r="B117" s="123"/>
      <c r="C117" s="15"/>
      <c r="D117" s="13"/>
      <c r="E117" s="47"/>
      <c r="F117" s="13"/>
      <c r="G117" s="15"/>
      <c r="H117" s="13">
        <v>1.61</v>
      </c>
      <c r="I117" s="13">
        <v>0.34</v>
      </c>
      <c r="J117" s="13">
        <v>0.05</v>
      </c>
      <c r="K117" s="15"/>
      <c r="L117" s="13"/>
      <c r="M117" s="13"/>
    </row>
    <row r="118" spans="1:13" ht="15.75" customHeight="1" x14ac:dyDescent="0.2">
      <c r="A118" s="125"/>
      <c r="B118" s="123"/>
      <c r="C118" s="15"/>
      <c r="D118" s="13"/>
      <c r="E118" s="47"/>
      <c r="F118" s="13"/>
      <c r="G118" s="15"/>
      <c r="H118" s="13">
        <v>0.82</v>
      </c>
      <c r="I118" s="13">
        <v>0.14000000000000001</v>
      </c>
      <c r="J118" s="13">
        <v>0.15</v>
      </c>
      <c r="K118" s="15"/>
      <c r="L118" s="13"/>
      <c r="M118" s="13"/>
    </row>
    <row r="119" spans="1:13" ht="15.75" customHeight="1" x14ac:dyDescent="0.2">
      <c r="A119" s="125"/>
      <c r="B119" s="123"/>
      <c r="C119" s="15"/>
      <c r="D119" s="13"/>
      <c r="E119" s="47"/>
      <c r="F119" s="13"/>
      <c r="G119" s="15"/>
      <c r="H119" s="13">
        <v>1.64</v>
      </c>
      <c r="I119" s="13">
        <v>0.16</v>
      </c>
      <c r="J119" s="13">
        <v>0.15</v>
      </c>
      <c r="K119" s="15"/>
      <c r="L119" s="13"/>
      <c r="M119" s="13"/>
    </row>
    <row r="120" spans="1:13" ht="15.75" customHeight="1" x14ac:dyDescent="0.2">
      <c r="A120" s="125"/>
      <c r="B120" s="123"/>
      <c r="C120" s="15"/>
      <c r="D120" s="13"/>
      <c r="E120" s="47"/>
      <c r="F120" s="13"/>
      <c r="G120" s="15"/>
      <c r="H120" s="13">
        <v>0.39</v>
      </c>
      <c r="I120" s="13">
        <v>0.31</v>
      </c>
      <c r="J120" s="13">
        <v>0.2</v>
      </c>
      <c r="K120" s="15"/>
      <c r="L120" s="13"/>
      <c r="M120" s="13"/>
    </row>
    <row r="121" spans="1:13" ht="15.75" customHeight="1" x14ac:dyDescent="0.2">
      <c r="A121" s="125"/>
      <c r="B121" s="123"/>
      <c r="C121" s="15"/>
      <c r="D121" s="13"/>
      <c r="E121" s="47"/>
      <c r="F121" s="13"/>
      <c r="G121" s="15"/>
      <c r="H121" s="13">
        <v>1.52</v>
      </c>
      <c r="I121" s="13">
        <v>0.86</v>
      </c>
      <c r="J121" s="13">
        <v>0.63</v>
      </c>
      <c r="K121" s="15"/>
      <c r="L121" s="13"/>
      <c r="M121" s="13"/>
    </row>
    <row r="122" spans="1:13" ht="15.75" customHeight="1" x14ac:dyDescent="0.2">
      <c r="A122" s="125" t="s">
        <v>210</v>
      </c>
      <c r="B122" s="123" t="s">
        <v>240</v>
      </c>
      <c r="C122" s="15" t="s">
        <v>1</v>
      </c>
      <c r="D122" s="13"/>
      <c r="E122" s="71">
        <v>4620036400764</v>
      </c>
      <c r="F122" s="13">
        <v>7</v>
      </c>
      <c r="G122" s="15" t="s">
        <v>12</v>
      </c>
      <c r="H122" s="13">
        <v>1.62</v>
      </c>
      <c r="I122" s="13">
        <v>0.47</v>
      </c>
      <c r="J122" s="13">
        <v>0.06</v>
      </c>
      <c r="K122" s="15" t="s">
        <v>12</v>
      </c>
      <c r="L122" s="13" t="s">
        <v>101</v>
      </c>
      <c r="M122" s="13">
        <v>0.57999999999999996</v>
      </c>
    </row>
    <row r="123" spans="1:13" ht="15.75" customHeight="1" x14ac:dyDescent="0.2">
      <c r="A123" s="125"/>
      <c r="B123" s="123"/>
      <c r="C123" s="15"/>
      <c r="D123" s="13"/>
      <c r="E123" s="47"/>
      <c r="F123" s="13"/>
      <c r="G123" s="15"/>
      <c r="H123" s="13">
        <v>1.63</v>
      </c>
      <c r="I123" s="13">
        <v>0.84</v>
      </c>
      <c r="J123" s="13">
        <v>7.0000000000000007E-2</v>
      </c>
      <c r="K123" s="15"/>
      <c r="L123" s="13"/>
      <c r="M123" s="13"/>
    </row>
    <row r="124" spans="1:13" ht="15.75" customHeight="1" x14ac:dyDescent="0.2">
      <c r="A124" s="125"/>
      <c r="B124" s="123"/>
      <c r="C124" s="15"/>
      <c r="D124" s="13"/>
      <c r="E124" s="47"/>
      <c r="F124" s="13"/>
      <c r="G124" s="15"/>
      <c r="H124" s="13">
        <v>1.64</v>
      </c>
      <c r="I124" s="13">
        <v>0.86</v>
      </c>
      <c r="J124" s="13">
        <v>0.05</v>
      </c>
      <c r="K124" s="15"/>
      <c r="L124" s="13"/>
      <c r="M124" s="13"/>
    </row>
    <row r="125" spans="1:13" ht="15.75" customHeight="1" x14ac:dyDescent="0.2">
      <c r="A125" s="125"/>
      <c r="B125" s="123"/>
      <c r="C125" s="15"/>
      <c r="D125" s="13"/>
      <c r="E125" s="47"/>
      <c r="F125" s="13"/>
      <c r="G125" s="15"/>
      <c r="H125" s="13">
        <v>1.61</v>
      </c>
      <c r="I125" s="13">
        <v>0.44</v>
      </c>
      <c r="J125" s="13">
        <v>0.06</v>
      </c>
      <c r="K125" s="15"/>
      <c r="L125" s="13"/>
      <c r="M125" s="13"/>
    </row>
    <row r="126" spans="1:13" ht="15.75" customHeight="1" x14ac:dyDescent="0.2">
      <c r="A126" s="125"/>
      <c r="B126" s="123"/>
      <c r="C126" s="15"/>
      <c r="D126" s="13"/>
      <c r="E126" s="47"/>
      <c r="F126" s="13"/>
      <c r="G126" s="15"/>
      <c r="H126" s="13">
        <v>0.83</v>
      </c>
      <c r="I126" s="13">
        <v>0.16</v>
      </c>
      <c r="J126" s="13">
        <v>0.15</v>
      </c>
      <c r="K126" s="15"/>
      <c r="L126" s="13"/>
      <c r="M126" s="13"/>
    </row>
    <row r="127" spans="1:13" ht="15.75" customHeight="1" x14ac:dyDescent="0.2">
      <c r="A127" s="125"/>
      <c r="B127" s="123"/>
      <c r="C127" s="15"/>
      <c r="D127" s="13"/>
      <c r="E127" s="47"/>
      <c r="F127" s="13"/>
      <c r="G127" s="15"/>
      <c r="H127" s="13">
        <v>1.63</v>
      </c>
      <c r="I127" s="13">
        <v>0.18</v>
      </c>
      <c r="J127" s="13">
        <v>0.16</v>
      </c>
      <c r="K127" s="15"/>
      <c r="L127" s="13"/>
      <c r="M127" s="13"/>
    </row>
    <row r="128" spans="1:13" ht="15.75" customHeight="1" x14ac:dyDescent="0.2">
      <c r="A128" s="125"/>
      <c r="B128" s="123"/>
      <c r="C128" s="15"/>
      <c r="D128" s="13"/>
      <c r="E128" s="47"/>
      <c r="F128" s="13"/>
      <c r="G128" s="15"/>
      <c r="H128" s="13">
        <v>0.39</v>
      </c>
      <c r="I128" s="13">
        <v>0.31</v>
      </c>
      <c r="J128" s="13">
        <v>0.2</v>
      </c>
      <c r="K128" s="15"/>
      <c r="L128" s="13"/>
      <c r="M128" s="13"/>
    </row>
    <row r="129" spans="1:13" ht="15.75" customHeight="1" x14ac:dyDescent="0.2">
      <c r="A129" s="125"/>
      <c r="B129" s="123"/>
      <c r="C129" s="15"/>
      <c r="D129" s="13"/>
      <c r="E129" s="47"/>
      <c r="F129" s="13"/>
      <c r="G129" s="15"/>
      <c r="H129" s="13">
        <v>1.72</v>
      </c>
      <c r="I129" s="13">
        <v>0.86</v>
      </c>
      <c r="J129" s="13">
        <v>0.63</v>
      </c>
      <c r="K129" s="15"/>
      <c r="L129" s="13"/>
      <c r="M129" s="13"/>
    </row>
    <row r="130" spans="1:13" ht="15.75" customHeight="1" x14ac:dyDescent="0.2">
      <c r="A130" s="57" t="s">
        <v>211</v>
      </c>
      <c r="C130" s="15" t="s">
        <v>1</v>
      </c>
      <c r="D130" s="13"/>
      <c r="E130" s="71">
        <v>4620036406186</v>
      </c>
      <c r="F130" s="13"/>
      <c r="G130" s="15" t="s">
        <v>141</v>
      </c>
      <c r="H130" s="13">
        <v>0.37</v>
      </c>
      <c r="I130" s="13">
        <v>0.32</v>
      </c>
      <c r="J130" s="13">
        <v>0.2</v>
      </c>
      <c r="K130" s="13"/>
      <c r="L130" s="13"/>
      <c r="M130" s="13"/>
    </row>
    <row r="131" spans="1:13" ht="15.75" customHeight="1" x14ac:dyDescent="0.2">
      <c r="A131" s="130" t="s">
        <v>212</v>
      </c>
      <c r="C131" s="15" t="s">
        <v>1</v>
      </c>
      <c r="D131" s="13"/>
      <c r="E131" s="71">
        <v>4620036406155</v>
      </c>
      <c r="F131" s="13"/>
      <c r="G131" s="15" t="s">
        <v>12</v>
      </c>
      <c r="H131" s="13">
        <v>0.42</v>
      </c>
      <c r="I131" s="13">
        <v>0.39</v>
      </c>
      <c r="J131" s="13">
        <v>0.13</v>
      </c>
      <c r="K131" s="13"/>
      <c r="L131" s="13"/>
      <c r="M131" s="13"/>
    </row>
    <row r="132" spans="1:13" ht="15.75" customHeight="1" x14ac:dyDescent="0.2">
      <c r="A132" s="130"/>
      <c r="C132" s="13"/>
      <c r="D132" s="13"/>
      <c r="E132" s="13"/>
      <c r="F132" s="13"/>
      <c r="G132" s="13"/>
      <c r="H132" s="13">
        <v>0.46</v>
      </c>
      <c r="I132" s="13">
        <v>0.22</v>
      </c>
      <c r="J132" s="13">
        <v>0.2</v>
      </c>
      <c r="K132" s="13"/>
      <c r="L132" s="13"/>
      <c r="M132" s="13"/>
    </row>
    <row r="133" spans="1:13" ht="15" customHeight="1" x14ac:dyDescent="0.2">
      <c r="A133" s="130"/>
      <c r="C133" s="13"/>
      <c r="D133" s="13"/>
      <c r="E133" s="13"/>
      <c r="F133" s="13"/>
      <c r="G133" s="13"/>
      <c r="H133" s="13">
        <v>0.37</v>
      </c>
      <c r="I133" s="13">
        <v>0.22</v>
      </c>
      <c r="J133" s="13">
        <v>0.28000000000000003</v>
      </c>
      <c r="K133" s="13"/>
      <c r="L133" s="13"/>
      <c r="M133" s="13"/>
    </row>
    <row r="134" spans="1:13" ht="45" customHeight="1" x14ac:dyDescent="0.25">
      <c r="A134" s="32" t="s">
        <v>342</v>
      </c>
      <c r="B134" s="101" t="s">
        <v>339</v>
      </c>
      <c r="C134" s="15" t="s">
        <v>1</v>
      </c>
      <c r="E134" s="98">
        <v>4620036408722</v>
      </c>
      <c r="F134" s="8">
        <v>4</v>
      </c>
      <c r="G134" s="11" t="s">
        <v>12</v>
      </c>
      <c r="J134" s="108"/>
      <c r="L134" s="8">
        <v>144</v>
      </c>
    </row>
    <row r="135" spans="1:13" ht="15" customHeight="1" x14ac:dyDescent="0.25">
      <c r="A135" s="32"/>
      <c r="B135" s="101"/>
      <c r="C135" s="15"/>
      <c r="E135" s="98"/>
      <c r="F135" s="107" t="s">
        <v>354</v>
      </c>
      <c r="G135" s="11"/>
      <c r="H135" s="8">
        <v>0.7</v>
      </c>
      <c r="I135" s="8">
        <v>0.6</v>
      </c>
      <c r="J135" s="108">
        <v>1.97</v>
      </c>
      <c r="L135" s="8">
        <v>47</v>
      </c>
    </row>
    <row r="136" spans="1:13" ht="15" customHeight="1" x14ac:dyDescent="0.25">
      <c r="A136" s="32"/>
      <c r="B136" s="101"/>
      <c r="C136" s="15"/>
      <c r="E136" s="98"/>
      <c r="F136" s="107" t="s">
        <v>355</v>
      </c>
      <c r="G136" s="11"/>
      <c r="H136" s="8">
        <v>0.97</v>
      </c>
      <c r="I136" s="8">
        <v>0.4</v>
      </c>
      <c r="J136" s="108">
        <v>1.91</v>
      </c>
      <c r="L136" s="8">
        <v>45</v>
      </c>
    </row>
    <row r="137" spans="1:13" ht="15" customHeight="1" x14ac:dyDescent="0.25">
      <c r="A137" s="32"/>
      <c r="B137" s="101"/>
      <c r="C137" s="15"/>
      <c r="E137" s="98"/>
      <c r="F137" s="107" t="s">
        <v>356</v>
      </c>
      <c r="G137" s="11"/>
      <c r="H137" s="8">
        <v>0.21</v>
      </c>
      <c r="I137" s="8">
        <v>0.55000000000000004</v>
      </c>
      <c r="J137" s="108">
        <v>0.1</v>
      </c>
      <c r="L137" s="8">
        <v>35</v>
      </c>
    </row>
    <row r="138" spans="1:13" ht="15" customHeight="1" x14ac:dyDescent="0.25">
      <c r="A138" s="32"/>
      <c r="B138" s="101"/>
      <c r="C138" s="15"/>
      <c r="E138" s="98"/>
      <c r="F138" s="107" t="s">
        <v>357</v>
      </c>
      <c r="G138" s="11"/>
      <c r="H138" s="8">
        <v>101</v>
      </c>
      <c r="I138" s="8">
        <v>0.17</v>
      </c>
      <c r="J138" s="94">
        <v>101</v>
      </c>
      <c r="L138" s="8">
        <v>17</v>
      </c>
    </row>
    <row r="139" spans="1:13" ht="45.75" customHeight="1" x14ac:dyDescent="0.25">
      <c r="A139" s="32" t="s">
        <v>343</v>
      </c>
      <c r="B139" s="101" t="s">
        <v>340</v>
      </c>
      <c r="C139" s="15" t="s">
        <v>1</v>
      </c>
      <c r="E139" s="98">
        <v>4620036408739</v>
      </c>
      <c r="F139" s="8">
        <v>4</v>
      </c>
      <c r="G139" s="11" t="s">
        <v>12</v>
      </c>
      <c r="L139" s="8">
        <v>105</v>
      </c>
    </row>
    <row r="140" spans="1:13" ht="15" customHeight="1" x14ac:dyDescent="0.25">
      <c r="A140" s="32"/>
      <c r="B140" s="101"/>
      <c r="C140" s="15"/>
      <c r="E140" s="98"/>
      <c r="F140" s="107" t="s">
        <v>354</v>
      </c>
      <c r="G140" s="11"/>
      <c r="H140" s="8">
        <v>0.77</v>
      </c>
      <c r="I140" s="8">
        <v>0.13</v>
      </c>
      <c r="J140" s="8">
        <v>1.97</v>
      </c>
      <c r="L140" s="8">
        <v>46</v>
      </c>
    </row>
    <row r="141" spans="1:13" ht="15" customHeight="1" x14ac:dyDescent="0.25">
      <c r="A141" s="32"/>
      <c r="B141" s="101"/>
      <c r="C141" s="15"/>
      <c r="E141" s="98"/>
      <c r="F141" s="107" t="s">
        <v>355</v>
      </c>
      <c r="G141" s="11"/>
      <c r="H141" s="8">
        <v>0.87</v>
      </c>
      <c r="I141" s="8">
        <v>0.5</v>
      </c>
      <c r="J141" s="8">
        <v>1.91</v>
      </c>
      <c r="L141" s="8">
        <v>41</v>
      </c>
    </row>
    <row r="142" spans="1:13" ht="15" customHeight="1" x14ac:dyDescent="0.25">
      <c r="A142" s="32"/>
      <c r="B142" s="101"/>
      <c r="C142" s="15"/>
      <c r="E142" s="98"/>
      <c r="F142" s="107" t="s">
        <v>356</v>
      </c>
      <c r="G142" s="11"/>
      <c r="H142" s="8">
        <v>0.71</v>
      </c>
      <c r="I142" s="8">
        <v>0.55000000000000004</v>
      </c>
      <c r="J142" s="8">
        <v>0.1</v>
      </c>
      <c r="L142" s="8">
        <v>3.5</v>
      </c>
    </row>
    <row r="143" spans="1:13" ht="15" customHeight="1" x14ac:dyDescent="0.25">
      <c r="A143" s="32"/>
      <c r="B143" s="101"/>
      <c r="C143" s="15"/>
      <c r="E143" s="98"/>
      <c r="F143" s="107" t="s">
        <v>357</v>
      </c>
      <c r="G143" s="11"/>
      <c r="H143" s="8">
        <v>0.92</v>
      </c>
      <c r="I143" s="8">
        <v>0.17</v>
      </c>
      <c r="J143" s="8">
        <v>0.92</v>
      </c>
      <c r="L143" s="8">
        <v>14.5</v>
      </c>
    </row>
    <row r="144" spans="1:13" ht="60.75" customHeight="1" x14ac:dyDescent="0.25">
      <c r="A144" s="32" t="s">
        <v>344</v>
      </c>
      <c r="B144" s="101" t="s">
        <v>330</v>
      </c>
      <c r="C144" s="15" t="s">
        <v>1</v>
      </c>
      <c r="E144" s="98">
        <v>4620036408746</v>
      </c>
      <c r="F144" s="8">
        <v>4</v>
      </c>
      <c r="G144" s="11" t="s">
        <v>12</v>
      </c>
      <c r="L144" s="8">
        <v>111.5</v>
      </c>
    </row>
    <row r="145" spans="1:12" ht="15" customHeight="1" x14ac:dyDescent="0.25">
      <c r="A145" s="32"/>
      <c r="B145" s="101"/>
      <c r="C145" s="15"/>
      <c r="E145" s="98"/>
      <c r="F145" s="107" t="s">
        <v>354</v>
      </c>
      <c r="G145" s="11"/>
      <c r="H145" s="8">
        <v>0.94</v>
      </c>
      <c r="I145" s="8">
        <v>0.5</v>
      </c>
      <c r="J145" s="8">
        <v>1.97</v>
      </c>
      <c r="L145" s="8">
        <v>49</v>
      </c>
    </row>
    <row r="146" spans="1:12" ht="15" customHeight="1" x14ac:dyDescent="0.25">
      <c r="A146" s="32"/>
      <c r="B146" s="101"/>
      <c r="C146" s="15"/>
      <c r="E146" s="98"/>
      <c r="F146" s="107" t="s">
        <v>355</v>
      </c>
      <c r="G146" s="11"/>
      <c r="H146" s="8">
        <v>0.87</v>
      </c>
      <c r="I146" s="8">
        <v>0.5</v>
      </c>
      <c r="J146" s="8">
        <v>1.91</v>
      </c>
      <c r="L146" s="8">
        <v>41</v>
      </c>
    </row>
    <row r="147" spans="1:12" ht="15" customHeight="1" x14ac:dyDescent="0.25">
      <c r="A147" s="32"/>
      <c r="B147" s="101"/>
      <c r="C147" s="15"/>
      <c r="E147" s="98"/>
      <c r="F147" s="107" t="s">
        <v>356</v>
      </c>
      <c r="G147" s="11"/>
      <c r="H147" s="8">
        <v>0.21</v>
      </c>
      <c r="I147" s="8">
        <v>0.55000000000000004</v>
      </c>
      <c r="J147" s="108">
        <v>0.1</v>
      </c>
      <c r="L147" s="8">
        <v>3.5</v>
      </c>
    </row>
    <row r="148" spans="1:12" ht="15" customHeight="1" x14ac:dyDescent="0.25">
      <c r="A148" s="32"/>
      <c r="B148" s="101"/>
      <c r="C148" s="15"/>
      <c r="E148" s="98"/>
      <c r="F148" s="107" t="s">
        <v>357</v>
      </c>
      <c r="G148" s="11"/>
      <c r="H148" s="8">
        <v>0.92</v>
      </c>
      <c r="I148" s="8">
        <v>0.17</v>
      </c>
      <c r="J148" s="8">
        <v>0.92</v>
      </c>
      <c r="L148" s="8">
        <v>18</v>
      </c>
    </row>
    <row r="149" spans="1:12" ht="54.75" customHeight="1" x14ac:dyDescent="0.25">
      <c r="A149" s="32" t="s">
        <v>353</v>
      </c>
      <c r="B149" s="101" t="s">
        <v>331</v>
      </c>
      <c r="C149" s="15" t="s">
        <v>1</v>
      </c>
      <c r="E149" s="98">
        <v>4620036408753</v>
      </c>
      <c r="F149" s="8">
        <v>4</v>
      </c>
      <c r="G149" s="11" t="s">
        <v>12</v>
      </c>
      <c r="L149" s="8">
        <v>111.5</v>
      </c>
    </row>
    <row r="150" spans="1:12" ht="15" customHeight="1" x14ac:dyDescent="0.25">
      <c r="A150" s="32"/>
      <c r="B150" s="101"/>
      <c r="C150" s="15"/>
      <c r="E150" s="98"/>
      <c r="F150" s="107" t="s">
        <v>354</v>
      </c>
      <c r="G150" s="11"/>
      <c r="H150" s="8">
        <v>0.94</v>
      </c>
      <c r="I150" s="8">
        <v>0.5</v>
      </c>
      <c r="J150" s="8">
        <v>1.97</v>
      </c>
      <c r="L150" s="8">
        <v>49</v>
      </c>
    </row>
    <row r="151" spans="1:12" ht="15" customHeight="1" x14ac:dyDescent="0.25">
      <c r="A151" s="32"/>
      <c r="B151" s="101"/>
      <c r="C151" s="15"/>
      <c r="E151" s="98"/>
      <c r="F151" s="107" t="s">
        <v>355</v>
      </c>
      <c r="G151" s="11"/>
      <c r="H151" s="8">
        <v>0.87</v>
      </c>
      <c r="I151" s="8">
        <v>0.5</v>
      </c>
      <c r="J151" s="8">
        <v>1.91</v>
      </c>
      <c r="L151" s="8">
        <v>41</v>
      </c>
    </row>
    <row r="152" spans="1:12" ht="15" customHeight="1" x14ac:dyDescent="0.25">
      <c r="A152" s="32"/>
      <c r="B152" s="101"/>
      <c r="C152" s="15"/>
      <c r="E152" s="98"/>
      <c r="F152" s="107" t="s">
        <v>356</v>
      </c>
      <c r="G152" s="11"/>
      <c r="H152" s="8">
        <v>0.21</v>
      </c>
      <c r="I152" s="8">
        <v>0.55000000000000004</v>
      </c>
      <c r="J152" s="108">
        <v>0.1</v>
      </c>
      <c r="L152" s="8">
        <v>3.5</v>
      </c>
    </row>
    <row r="153" spans="1:12" ht="15" customHeight="1" x14ac:dyDescent="0.25">
      <c r="A153" s="32"/>
      <c r="B153" s="101"/>
      <c r="C153" s="15"/>
      <c r="E153" s="98"/>
      <c r="F153" s="107" t="s">
        <v>357</v>
      </c>
      <c r="G153" s="11"/>
      <c r="H153" s="8">
        <v>0.92</v>
      </c>
      <c r="I153" s="8">
        <v>0.17</v>
      </c>
      <c r="J153" s="8">
        <v>0.92</v>
      </c>
      <c r="L153" s="8">
        <v>18</v>
      </c>
    </row>
    <row r="154" spans="1:12" ht="39" customHeight="1" x14ac:dyDescent="0.25">
      <c r="A154" s="32" t="s">
        <v>345</v>
      </c>
      <c r="B154" s="101" t="s">
        <v>341</v>
      </c>
      <c r="C154" s="15" t="s">
        <v>1</v>
      </c>
      <c r="E154" s="98">
        <v>4620036408760</v>
      </c>
      <c r="F154" s="8">
        <v>4</v>
      </c>
      <c r="G154" s="11" t="s">
        <v>12</v>
      </c>
      <c r="L154" s="8">
        <v>82.5</v>
      </c>
    </row>
    <row r="155" spans="1:12" ht="15" customHeight="1" x14ac:dyDescent="0.25">
      <c r="A155" s="32"/>
      <c r="B155" s="101"/>
      <c r="C155" s="15"/>
      <c r="E155" s="98"/>
      <c r="F155" s="107" t="s">
        <v>354</v>
      </c>
      <c r="G155" s="11"/>
      <c r="H155" s="8">
        <v>0.43</v>
      </c>
      <c r="I155" s="8">
        <v>0.9</v>
      </c>
      <c r="J155" s="108">
        <v>1.9</v>
      </c>
      <c r="L155" s="8">
        <v>34.5</v>
      </c>
    </row>
    <row r="156" spans="1:12" ht="15" customHeight="1" x14ac:dyDescent="0.25">
      <c r="A156" s="32"/>
      <c r="B156" s="101"/>
      <c r="C156" s="15"/>
      <c r="E156" s="98"/>
      <c r="F156" s="107" t="s">
        <v>355</v>
      </c>
      <c r="G156" s="11"/>
      <c r="H156" s="8">
        <v>0.75</v>
      </c>
      <c r="I156" s="8">
        <v>0.5</v>
      </c>
      <c r="J156" s="108">
        <v>1.87</v>
      </c>
      <c r="L156" s="8">
        <v>27</v>
      </c>
    </row>
    <row r="157" spans="1:12" ht="15" customHeight="1" x14ac:dyDescent="0.25">
      <c r="A157" s="32"/>
      <c r="B157" s="101"/>
      <c r="C157" s="15"/>
      <c r="E157" s="98"/>
      <c r="F157" s="107" t="s">
        <v>356</v>
      </c>
      <c r="G157" s="11"/>
      <c r="H157" s="8">
        <v>0.3</v>
      </c>
      <c r="I157" s="8">
        <v>0.15</v>
      </c>
      <c r="J157" s="108">
        <v>1.94</v>
      </c>
      <c r="L157" s="8">
        <v>6.5</v>
      </c>
    </row>
    <row r="158" spans="1:12" ht="15" customHeight="1" x14ac:dyDescent="0.25">
      <c r="A158" s="32"/>
      <c r="B158" s="101"/>
      <c r="C158" s="15"/>
      <c r="E158" s="98"/>
      <c r="F158" s="107" t="s">
        <v>357</v>
      </c>
      <c r="G158" s="11"/>
      <c r="H158" s="8">
        <v>0.91</v>
      </c>
      <c r="I158" s="8">
        <v>0.19</v>
      </c>
      <c r="J158" s="108">
        <v>0.91</v>
      </c>
      <c r="L158" s="8">
        <v>14.5</v>
      </c>
    </row>
    <row r="159" spans="1:12" ht="44.25" customHeight="1" x14ac:dyDescent="0.25">
      <c r="A159" s="32" t="s">
        <v>346</v>
      </c>
      <c r="B159" s="101" t="s">
        <v>332</v>
      </c>
      <c r="C159" s="15" t="s">
        <v>1</v>
      </c>
      <c r="E159" s="98">
        <v>4620036408777</v>
      </c>
      <c r="F159" s="8">
        <v>4</v>
      </c>
      <c r="G159" s="11" t="s">
        <v>12</v>
      </c>
      <c r="L159" s="8">
        <v>114.5</v>
      </c>
    </row>
    <row r="160" spans="1:12" ht="15" customHeight="1" x14ac:dyDescent="0.25">
      <c r="A160" s="32"/>
      <c r="B160" s="101"/>
      <c r="C160" s="15"/>
      <c r="E160" s="98"/>
      <c r="F160" s="107" t="s">
        <v>354</v>
      </c>
      <c r="G160" s="11"/>
      <c r="H160" s="8">
        <v>0.79</v>
      </c>
      <c r="I160" s="8">
        <v>0.14000000000000001</v>
      </c>
      <c r="J160" s="108">
        <v>1.96</v>
      </c>
      <c r="L160" s="8">
        <v>48</v>
      </c>
    </row>
    <row r="161" spans="1:12" ht="15" customHeight="1" x14ac:dyDescent="0.25">
      <c r="A161" s="32"/>
      <c r="B161" s="101"/>
      <c r="C161" s="15"/>
      <c r="E161" s="98"/>
      <c r="F161" s="107" t="s">
        <v>355</v>
      </c>
      <c r="G161" s="11"/>
      <c r="H161" s="8">
        <v>0.97</v>
      </c>
      <c r="I161" s="8">
        <v>0.4</v>
      </c>
      <c r="J161" s="108">
        <v>191</v>
      </c>
      <c r="L161" s="8">
        <v>45.5</v>
      </c>
    </row>
    <row r="162" spans="1:12" ht="15" customHeight="1" x14ac:dyDescent="0.25">
      <c r="A162" s="32"/>
      <c r="B162" s="101"/>
      <c r="C162" s="15"/>
      <c r="E162" s="98"/>
      <c r="F162" s="107" t="s">
        <v>356</v>
      </c>
      <c r="G162" s="11"/>
      <c r="H162" s="8">
        <v>0.21</v>
      </c>
      <c r="I162" s="8">
        <v>0.55000000000000004</v>
      </c>
      <c r="J162" s="108">
        <v>0.1</v>
      </c>
      <c r="L162" s="8">
        <v>3.5</v>
      </c>
    </row>
    <row r="163" spans="1:12" ht="15" customHeight="1" x14ac:dyDescent="0.25">
      <c r="A163" s="32"/>
      <c r="B163" s="101"/>
      <c r="C163" s="15"/>
      <c r="E163" s="98"/>
      <c r="F163" s="107" t="s">
        <v>357</v>
      </c>
      <c r="G163" s="11"/>
      <c r="H163" s="8">
        <v>102</v>
      </c>
      <c r="I163" s="8">
        <v>0.17</v>
      </c>
      <c r="J163" s="8">
        <v>102</v>
      </c>
      <c r="L163" s="8">
        <v>17.5</v>
      </c>
    </row>
    <row r="164" spans="1:12" ht="43.5" customHeight="1" x14ac:dyDescent="0.25">
      <c r="A164" s="32" t="s">
        <v>347</v>
      </c>
      <c r="B164" s="101" t="s">
        <v>333</v>
      </c>
      <c r="C164" s="15" t="s">
        <v>1</v>
      </c>
      <c r="E164" s="98">
        <v>4620036408784</v>
      </c>
      <c r="F164" s="8">
        <v>4</v>
      </c>
      <c r="G164" s="11" t="s">
        <v>12</v>
      </c>
      <c r="L164" s="8">
        <v>111</v>
      </c>
    </row>
    <row r="165" spans="1:12" ht="15" customHeight="1" x14ac:dyDescent="0.25">
      <c r="A165" s="32"/>
      <c r="B165" s="101"/>
      <c r="C165" s="15"/>
      <c r="E165" s="98"/>
      <c r="F165" s="107" t="s">
        <v>354</v>
      </c>
      <c r="G165" s="11"/>
      <c r="H165" s="8">
        <v>0.71</v>
      </c>
      <c r="I165" s="8">
        <v>0.6</v>
      </c>
      <c r="J165" s="108">
        <v>1.96</v>
      </c>
      <c r="L165" s="8">
        <v>46.5</v>
      </c>
    </row>
    <row r="166" spans="1:12" ht="15" customHeight="1" x14ac:dyDescent="0.25">
      <c r="A166" s="32"/>
      <c r="B166" s="101"/>
      <c r="C166" s="15"/>
      <c r="E166" s="98"/>
      <c r="F166" s="107" t="s">
        <v>355</v>
      </c>
      <c r="G166" s="11"/>
      <c r="H166" s="8">
        <v>0.97</v>
      </c>
      <c r="I166" s="8">
        <v>0.5</v>
      </c>
      <c r="J166" s="108">
        <v>1.91</v>
      </c>
      <c r="L166" s="8">
        <v>45.5</v>
      </c>
    </row>
    <row r="167" spans="1:12" ht="15" customHeight="1" x14ac:dyDescent="0.25">
      <c r="A167" s="32"/>
      <c r="B167" s="101"/>
      <c r="C167" s="15"/>
      <c r="E167" s="98"/>
      <c r="F167" s="107" t="s">
        <v>356</v>
      </c>
      <c r="G167" s="11"/>
      <c r="H167" s="8">
        <v>0.21</v>
      </c>
      <c r="I167" s="8">
        <v>0.55000000000000004</v>
      </c>
      <c r="J167" s="108">
        <v>0.1</v>
      </c>
      <c r="L167" s="8">
        <v>3.5</v>
      </c>
    </row>
    <row r="168" spans="1:12" ht="15" customHeight="1" x14ac:dyDescent="0.25">
      <c r="A168" s="32"/>
      <c r="B168" s="101"/>
      <c r="C168" s="15"/>
      <c r="E168" s="98"/>
      <c r="F168" s="107" t="s">
        <v>357</v>
      </c>
      <c r="G168" s="11"/>
      <c r="H168" s="8">
        <v>102</v>
      </c>
      <c r="I168" s="8">
        <v>0.17</v>
      </c>
      <c r="J168" s="8">
        <v>102</v>
      </c>
      <c r="L168" s="8">
        <v>15.5</v>
      </c>
    </row>
    <row r="169" spans="1:12" ht="63.75" customHeight="1" x14ac:dyDescent="0.25">
      <c r="A169" s="32" t="s">
        <v>348</v>
      </c>
      <c r="B169" s="101" t="s">
        <v>334</v>
      </c>
      <c r="C169" s="15" t="s">
        <v>1</v>
      </c>
      <c r="E169" s="98">
        <v>4620036408791</v>
      </c>
      <c r="F169" s="8">
        <v>4</v>
      </c>
      <c r="G169" s="11" t="s">
        <v>12</v>
      </c>
      <c r="L169" s="8">
        <v>125</v>
      </c>
    </row>
    <row r="170" spans="1:12" ht="15" customHeight="1" x14ac:dyDescent="0.25">
      <c r="A170" s="32"/>
      <c r="B170" s="101"/>
      <c r="C170" s="15"/>
      <c r="E170" s="98"/>
      <c r="F170" s="107" t="s">
        <v>354</v>
      </c>
      <c r="G170" s="11"/>
      <c r="H170" s="8">
        <v>1.03</v>
      </c>
      <c r="I170" s="8">
        <v>0.45</v>
      </c>
      <c r="J170" s="8">
        <v>1.96</v>
      </c>
      <c r="L170" s="8">
        <v>55</v>
      </c>
    </row>
    <row r="171" spans="1:12" ht="15" customHeight="1" x14ac:dyDescent="0.25">
      <c r="A171" s="32"/>
      <c r="B171" s="101"/>
      <c r="C171" s="15"/>
      <c r="E171" s="98"/>
      <c r="F171" s="107" t="s">
        <v>355</v>
      </c>
      <c r="G171" s="11"/>
      <c r="H171" s="8">
        <v>0.97</v>
      </c>
      <c r="I171" s="8">
        <v>0.5</v>
      </c>
      <c r="J171" s="8">
        <v>1.91</v>
      </c>
      <c r="L171" s="8">
        <v>46</v>
      </c>
    </row>
    <row r="172" spans="1:12" ht="15" customHeight="1" x14ac:dyDescent="0.25">
      <c r="A172" s="32"/>
      <c r="B172" s="101"/>
      <c r="C172" s="15"/>
      <c r="E172" s="98"/>
      <c r="F172" s="107" t="s">
        <v>356</v>
      </c>
      <c r="G172" s="11"/>
      <c r="H172" s="8">
        <v>0.21</v>
      </c>
      <c r="I172" s="8">
        <v>0.55000000000000004</v>
      </c>
      <c r="J172" s="108">
        <v>0.1</v>
      </c>
      <c r="L172" s="8">
        <v>3.5</v>
      </c>
    </row>
    <row r="173" spans="1:12" ht="15" customHeight="1" x14ac:dyDescent="0.25">
      <c r="A173" s="32"/>
      <c r="B173" s="101"/>
      <c r="C173" s="15"/>
      <c r="E173" s="98"/>
      <c r="F173" s="107" t="s">
        <v>357</v>
      </c>
      <c r="G173" s="11"/>
      <c r="H173" s="8">
        <v>101</v>
      </c>
      <c r="I173" s="8">
        <v>17</v>
      </c>
      <c r="J173" s="8">
        <v>101</v>
      </c>
      <c r="L173" s="8">
        <v>20.5</v>
      </c>
    </row>
    <row r="174" spans="1:12" ht="66" customHeight="1" x14ac:dyDescent="0.25">
      <c r="A174" s="32" t="s">
        <v>349</v>
      </c>
      <c r="B174" s="101" t="s">
        <v>335</v>
      </c>
      <c r="C174" s="15" t="s">
        <v>1</v>
      </c>
      <c r="E174" s="98">
        <v>4620036408807</v>
      </c>
      <c r="F174" s="8">
        <v>4</v>
      </c>
      <c r="G174" s="11" t="s">
        <v>12</v>
      </c>
      <c r="L174" s="8">
        <v>125</v>
      </c>
    </row>
    <row r="175" spans="1:12" ht="15" customHeight="1" x14ac:dyDescent="0.25">
      <c r="A175" s="32"/>
      <c r="B175" s="101"/>
      <c r="C175" s="15"/>
      <c r="E175" s="98"/>
      <c r="F175" s="107" t="s">
        <v>354</v>
      </c>
      <c r="G175" s="11"/>
      <c r="H175" s="8">
        <v>1.03</v>
      </c>
      <c r="I175" s="8">
        <v>0.45</v>
      </c>
      <c r="J175" s="8">
        <v>1.96</v>
      </c>
      <c r="L175" s="8">
        <v>55</v>
      </c>
    </row>
    <row r="176" spans="1:12" ht="15" customHeight="1" x14ac:dyDescent="0.25">
      <c r="A176" s="32"/>
      <c r="B176" s="101"/>
      <c r="C176" s="15"/>
      <c r="E176" s="98"/>
      <c r="F176" s="107" t="s">
        <v>355</v>
      </c>
      <c r="G176" s="11"/>
      <c r="H176" s="8">
        <v>0.97</v>
      </c>
      <c r="I176" s="8">
        <v>0.5</v>
      </c>
      <c r="J176" s="8">
        <v>1.91</v>
      </c>
      <c r="L176" s="8">
        <v>46</v>
      </c>
    </row>
    <row r="177" spans="1:12" ht="15" customHeight="1" x14ac:dyDescent="0.25">
      <c r="A177" s="32"/>
      <c r="B177" s="101"/>
      <c r="C177" s="15"/>
      <c r="E177" s="98"/>
      <c r="F177" s="107" t="s">
        <v>356</v>
      </c>
      <c r="G177" s="11"/>
      <c r="H177" s="8">
        <v>0.21</v>
      </c>
      <c r="I177" s="8">
        <v>0.55000000000000004</v>
      </c>
      <c r="J177" s="108">
        <v>0.1</v>
      </c>
      <c r="L177" s="8">
        <v>3.5</v>
      </c>
    </row>
    <row r="178" spans="1:12" ht="15" customHeight="1" x14ac:dyDescent="0.25">
      <c r="A178" s="32"/>
      <c r="B178" s="101"/>
      <c r="C178" s="15"/>
      <c r="E178" s="98"/>
      <c r="F178" s="107" t="s">
        <v>357</v>
      </c>
      <c r="G178" s="11"/>
      <c r="H178" s="8">
        <v>101</v>
      </c>
      <c r="I178" s="8">
        <v>17</v>
      </c>
      <c r="J178" s="8">
        <v>101</v>
      </c>
      <c r="L178" s="8">
        <v>20.5</v>
      </c>
    </row>
    <row r="179" spans="1:12" ht="49.5" customHeight="1" x14ac:dyDescent="0.25">
      <c r="A179" s="32" t="s">
        <v>350</v>
      </c>
      <c r="B179" s="101" t="s">
        <v>336</v>
      </c>
      <c r="C179" s="15" t="s">
        <v>1</v>
      </c>
      <c r="E179" s="98">
        <v>4620036408814</v>
      </c>
      <c r="F179" s="8">
        <v>4</v>
      </c>
      <c r="G179" s="11" t="s">
        <v>12</v>
      </c>
      <c r="L179" s="8">
        <v>100.5</v>
      </c>
    </row>
    <row r="180" spans="1:12" ht="15" customHeight="1" x14ac:dyDescent="0.25">
      <c r="A180" s="32"/>
      <c r="B180" s="101"/>
      <c r="C180" s="15"/>
      <c r="E180" s="98"/>
      <c r="F180" s="107" t="s">
        <v>354</v>
      </c>
      <c r="G180" s="11"/>
      <c r="H180" s="8">
        <v>0.61</v>
      </c>
      <c r="I180" s="8">
        <v>0.6</v>
      </c>
      <c r="J180" s="8">
        <v>1.96</v>
      </c>
      <c r="L180" s="8">
        <v>42</v>
      </c>
    </row>
    <row r="181" spans="1:12" ht="15" customHeight="1" x14ac:dyDescent="0.25">
      <c r="A181" s="32"/>
      <c r="B181" s="101"/>
      <c r="C181" s="15"/>
      <c r="E181" s="98"/>
      <c r="F181" s="107" t="s">
        <v>355</v>
      </c>
      <c r="G181" s="11"/>
      <c r="H181" s="8">
        <v>0.87</v>
      </c>
      <c r="I181" s="8">
        <v>0.5</v>
      </c>
      <c r="J181" s="8">
        <v>1.92</v>
      </c>
      <c r="L181" s="8">
        <v>41</v>
      </c>
    </row>
    <row r="182" spans="1:12" ht="15" customHeight="1" x14ac:dyDescent="0.25">
      <c r="A182" s="32"/>
      <c r="B182" s="101"/>
      <c r="C182" s="15"/>
      <c r="E182" s="98"/>
      <c r="F182" s="107" t="s">
        <v>356</v>
      </c>
      <c r="G182" s="11"/>
      <c r="H182" s="8">
        <v>0.21</v>
      </c>
      <c r="I182" s="8">
        <v>0.53</v>
      </c>
      <c r="J182" s="108">
        <v>0.1</v>
      </c>
      <c r="L182" s="8">
        <v>3.5</v>
      </c>
    </row>
    <row r="183" spans="1:12" ht="15" customHeight="1" x14ac:dyDescent="0.25">
      <c r="A183" s="32"/>
      <c r="B183" s="101"/>
      <c r="C183" s="15"/>
      <c r="E183" s="98"/>
      <c r="F183" s="107" t="s">
        <v>357</v>
      </c>
      <c r="G183" s="11"/>
      <c r="H183" s="8">
        <v>0.92</v>
      </c>
      <c r="I183" s="8">
        <v>0.17</v>
      </c>
      <c r="J183" s="8">
        <v>0.92</v>
      </c>
      <c r="L183" s="8">
        <v>14</v>
      </c>
    </row>
    <row r="184" spans="1:12" ht="62.25" customHeight="1" x14ac:dyDescent="0.25">
      <c r="A184" s="32" t="s">
        <v>351</v>
      </c>
      <c r="B184" s="101" t="s">
        <v>337</v>
      </c>
      <c r="C184" s="15" t="s">
        <v>1</v>
      </c>
      <c r="E184" s="98">
        <v>4620036408821</v>
      </c>
      <c r="F184" s="8">
        <v>4</v>
      </c>
      <c r="G184" s="11" t="s">
        <v>12</v>
      </c>
      <c r="L184" s="8">
        <v>126.5</v>
      </c>
    </row>
    <row r="185" spans="1:12" ht="15" customHeight="1" x14ac:dyDescent="0.25">
      <c r="A185" s="32"/>
      <c r="B185" s="101"/>
      <c r="C185" s="15"/>
      <c r="E185" s="98"/>
      <c r="F185" s="107" t="s">
        <v>354</v>
      </c>
      <c r="G185" s="11"/>
      <c r="H185" s="8">
        <v>0.82</v>
      </c>
      <c r="I185" s="8">
        <v>0.5</v>
      </c>
      <c r="J185" s="8">
        <v>1.98</v>
      </c>
      <c r="L185" s="8">
        <v>54</v>
      </c>
    </row>
    <row r="186" spans="1:12" ht="15" customHeight="1" x14ac:dyDescent="0.25">
      <c r="A186" s="32"/>
      <c r="B186" s="101"/>
      <c r="C186" s="15"/>
      <c r="E186" s="98"/>
      <c r="F186" s="107" t="s">
        <v>355</v>
      </c>
      <c r="G186" s="11"/>
      <c r="H186" s="8">
        <v>1.1599999999999999</v>
      </c>
      <c r="I186" s="8">
        <v>0.5</v>
      </c>
      <c r="J186" s="8">
        <v>1.91</v>
      </c>
      <c r="L186" s="8">
        <v>46</v>
      </c>
    </row>
    <row r="187" spans="1:12" ht="15" customHeight="1" x14ac:dyDescent="0.25">
      <c r="A187" s="32"/>
      <c r="B187" s="101"/>
      <c r="C187" s="15"/>
      <c r="E187" s="98"/>
      <c r="F187" s="107" t="s">
        <v>356</v>
      </c>
      <c r="G187" s="11"/>
      <c r="H187" s="8">
        <v>0.21</v>
      </c>
      <c r="I187" s="8">
        <v>0.54</v>
      </c>
      <c r="J187" s="108">
        <v>0.1</v>
      </c>
      <c r="L187" s="8">
        <v>3.5</v>
      </c>
    </row>
    <row r="188" spans="1:12" ht="15" customHeight="1" x14ac:dyDescent="0.25">
      <c r="A188" s="32"/>
      <c r="B188" s="101"/>
      <c r="C188" s="15"/>
      <c r="E188" s="98"/>
      <c r="F188" s="107" t="s">
        <v>357</v>
      </c>
      <c r="G188" s="11"/>
      <c r="H188" s="8">
        <v>1.21</v>
      </c>
      <c r="I188" s="8">
        <v>0.18</v>
      </c>
      <c r="J188" s="8">
        <v>0.82</v>
      </c>
      <c r="L188" s="8">
        <v>23</v>
      </c>
    </row>
    <row r="189" spans="1:12" ht="59.25" customHeight="1" x14ac:dyDescent="0.25">
      <c r="A189" s="32" t="s">
        <v>352</v>
      </c>
      <c r="B189" s="101" t="s">
        <v>338</v>
      </c>
      <c r="C189" s="15" t="s">
        <v>1</v>
      </c>
      <c r="E189" s="98">
        <v>4620036408838</v>
      </c>
      <c r="F189" s="8">
        <v>4</v>
      </c>
      <c r="G189" s="11" t="s">
        <v>12</v>
      </c>
      <c r="L189" s="8">
        <v>126.5</v>
      </c>
    </row>
    <row r="190" spans="1:12" ht="15" customHeight="1" x14ac:dyDescent="0.25">
      <c r="A190" s="32"/>
      <c r="B190" s="101"/>
      <c r="C190" s="15"/>
      <c r="E190" s="98"/>
      <c r="F190" s="107" t="s">
        <v>354</v>
      </c>
      <c r="G190" s="11"/>
      <c r="H190" s="8">
        <v>0.82</v>
      </c>
      <c r="I190" s="8">
        <v>0.5</v>
      </c>
      <c r="J190" s="8">
        <v>1.98</v>
      </c>
      <c r="L190" s="8">
        <v>54</v>
      </c>
    </row>
    <row r="191" spans="1:12" ht="15" customHeight="1" x14ac:dyDescent="0.25">
      <c r="A191" s="32"/>
      <c r="B191" s="101"/>
      <c r="C191" s="15"/>
      <c r="E191" s="98"/>
      <c r="F191" s="107" t="s">
        <v>355</v>
      </c>
      <c r="G191" s="11"/>
      <c r="H191" s="8">
        <v>1.1599999999999999</v>
      </c>
      <c r="I191" s="8">
        <v>0.5</v>
      </c>
      <c r="J191" s="8">
        <v>1.91</v>
      </c>
      <c r="L191" s="8">
        <v>46</v>
      </c>
    </row>
    <row r="192" spans="1:12" ht="15" customHeight="1" x14ac:dyDescent="0.25">
      <c r="A192" s="32"/>
      <c r="B192" s="101"/>
      <c r="C192" s="15"/>
      <c r="E192" s="98"/>
      <c r="F192" s="107" t="s">
        <v>356</v>
      </c>
      <c r="G192" s="11"/>
      <c r="H192" s="8">
        <v>0.21</v>
      </c>
      <c r="I192" s="8">
        <v>0.54</v>
      </c>
      <c r="J192" s="108">
        <v>0.1</v>
      </c>
      <c r="L192" s="8">
        <v>3.5</v>
      </c>
    </row>
    <row r="193" spans="1:12" ht="15" customHeight="1" x14ac:dyDescent="0.25">
      <c r="A193" s="32"/>
      <c r="B193" s="101"/>
      <c r="C193" s="15"/>
      <c r="E193" s="98"/>
      <c r="F193" s="107" t="s">
        <v>357</v>
      </c>
      <c r="G193" s="11"/>
      <c r="H193" s="8">
        <v>1.21</v>
      </c>
      <c r="I193" s="8">
        <v>0.18</v>
      </c>
      <c r="J193" s="8">
        <v>0.82</v>
      </c>
      <c r="L193" s="8">
        <v>23</v>
      </c>
    </row>
    <row r="194" spans="1:12" ht="45.75" customHeight="1" x14ac:dyDescent="0.25">
      <c r="B194" s="103" t="s">
        <v>358</v>
      </c>
      <c r="C194" s="15" t="s">
        <v>1</v>
      </c>
      <c r="E194" s="109">
        <v>4610102170011</v>
      </c>
      <c r="F194" s="8">
        <v>4</v>
      </c>
      <c r="G194" s="11" t="s">
        <v>12</v>
      </c>
      <c r="L194" s="8">
        <v>144</v>
      </c>
    </row>
    <row r="195" spans="1:12" ht="15" customHeight="1" x14ac:dyDescent="0.2">
      <c r="B195" s="104"/>
      <c r="C195" s="15"/>
      <c r="F195" s="107" t="s">
        <v>354</v>
      </c>
      <c r="G195" s="11"/>
      <c r="H195" s="8">
        <v>0.7</v>
      </c>
      <c r="I195" s="8">
        <v>0.6</v>
      </c>
      <c r="J195" s="108">
        <v>1.97</v>
      </c>
      <c r="L195" s="8">
        <v>47</v>
      </c>
    </row>
    <row r="196" spans="1:12" ht="15" customHeight="1" x14ac:dyDescent="0.2">
      <c r="B196" s="104"/>
      <c r="C196" s="15"/>
      <c r="F196" s="107" t="s">
        <v>355</v>
      </c>
      <c r="G196" s="11"/>
      <c r="H196" s="8">
        <v>0.97</v>
      </c>
      <c r="I196" s="8">
        <v>0.4</v>
      </c>
      <c r="J196" s="108">
        <v>1.91</v>
      </c>
      <c r="L196" s="8">
        <v>45</v>
      </c>
    </row>
    <row r="197" spans="1:12" ht="15" customHeight="1" x14ac:dyDescent="0.2">
      <c r="B197" s="104"/>
      <c r="C197" s="15"/>
      <c r="F197" s="107" t="s">
        <v>356</v>
      </c>
      <c r="G197" s="11"/>
      <c r="H197" s="8">
        <v>0.21</v>
      </c>
      <c r="I197" s="8">
        <v>0.55000000000000004</v>
      </c>
      <c r="J197" s="108">
        <v>0.1</v>
      </c>
      <c r="L197" s="8">
        <v>35</v>
      </c>
    </row>
    <row r="198" spans="1:12" ht="15" customHeight="1" x14ac:dyDescent="0.2">
      <c r="B198" s="104"/>
      <c r="C198" s="15"/>
      <c r="F198" s="107" t="s">
        <v>357</v>
      </c>
      <c r="G198" s="11"/>
      <c r="H198" s="8">
        <v>101</v>
      </c>
      <c r="I198" s="8">
        <v>0.17</v>
      </c>
      <c r="J198" s="94">
        <v>101</v>
      </c>
      <c r="L198" s="8">
        <v>17</v>
      </c>
    </row>
    <row r="199" spans="1:12" ht="74.25" customHeight="1" x14ac:dyDescent="0.25">
      <c r="B199" s="103" t="s">
        <v>359</v>
      </c>
      <c r="C199" s="15" t="s">
        <v>1</v>
      </c>
      <c r="E199" s="110">
        <v>4610102170011</v>
      </c>
      <c r="F199" s="8">
        <v>4</v>
      </c>
      <c r="G199" s="11" t="s">
        <v>12</v>
      </c>
      <c r="L199" s="8">
        <v>111.5</v>
      </c>
    </row>
    <row r="200" spans="1:12" ht="15" customHeight="1" x14ac:dyDescent="0.2">
      <c r="B200" s="104"/>
      <c r="C200" s="15"/>
      <c r="F200" s="107" t="s">
        <v>354</v>
      </c>
      <c r="G200" s="11"/>
      <c r="H200" s="8">
        <v>0.94</v>
      </c>
      <c r="I200" s="8">
        <v>0.5</v>
      </c>
      <c r="J200" s="8">
        <v>1.97</v>
      </c>
      <c r="L200" s="8">
        <v>49</v>
      </c>
    </row>
    <row r="201" spans="1:12" ht="15" customHeight="1" x14ac:dyDescent="0.2">
      <c r="B201" s="104"/>
      <c r="C201" s="15"/>
      <c r="F201" s="107" t="s">
        <v>355</v>
      </c>
      <c r="G201" s="11"/>
      <c r="H201" s="8">
        <v>0.87</v>
      </c>
      <c r="I201" s="8">
        <v>0.5</v>
      </c>
      <c r="J201" s="8">
        <v>1.91</v>
      </c>
      <c r="L201" s="8">
        <v>41</v>
      </c>
    </row>
    <row r="202" spans="1:12" ht="15" customHeight="1" x14ac:dyDescent="0.2">
      <c r="B202" s="104"/>
      <c r="C202" s="15"/>
      <c r="F202" s="107" t="s">
        <v>356</v>
      </c>
      <c r="G202" s="11"/>
      <c r="H202" s="8">
        <v>0.21</v>
      </c>
      <c r="I202" s="8">
        <v>0.55000000000000004</v>
      </c>
      <c r="J202" s="108">
        <v>0.1</v>
      </c>
      <c r="L202" s="8">
        <v>3.5</v>
      </c>
    </row>
    <row r="203" spans="1:12" ht="15" customHeight="1" x14ac:dyDescent="0.2">
      <c r="B203" s="104"/>
      <c r="C203" s="15"/>
      <c r="F203" s="107" t="s">
        <v>357</v>
      </c>
      <c r="G203" s="11"/>
      <c r="H203" s="8">
        <v>0.92</v>
      </c>
      <c r="I203" s="8">
        <v>0.17</v>
      </c>
      <c r="J203" s="8">
        <v>0.92</v>
      </c>
      <c r="L203" s="8">
        <v>18</v>
      </c>
    </row>
    <row r="204" spans="1:12" ht="46.5" customHeight="1" x14ac:dyDescent="0.25">
      <c r="B204" s="103" t="s">
        <v>360</v>
      </c>
      <c r="C204" s="15" t="s">
        <v>1</v>
      </c>
      <c r="E204" s="111">
        <v>4610102170035</v>
      </c>
      <c r="F204" s="8">
        <v>4</v>
      </c>
      <c r="G204" s="11" t="s">
        <v>12</v>
      </c>
      <c r="L204" s="8">
        <v>111.5</v>
      </c>
    </row>
    <row r="205" spans="1:12" ht="15" customHeight="1" x14ac:dyDescent="0.2">
      <c r="B205" s="104"/>
      <c r="C205" s="15"/>
      <c r="F205" s="107" t="s">
        <v>354</v>
      </c>
      <c r="G205" s="11"/>
      <c r="H205" s="8">
        <v>0.94</v>
      </c>
      <c r="I205" s="8">
        <v>0.5</v>
      </c>
      <c r="J205" s="8">
        <v>1.97</v>
      </c>
      <c r="L205" s="8">
        <v>49</v>
      </c>
    </row>
    <row r="206" spans="1:12" ht="15" customHeight="1" x14ac:dyDescent="0.2">
      <c r="B206" s="104"/>
      <c r="C206" s="15"/>
      <c r="F206" s="107" t="s">
        <v>355</v>
      </c>
      <c r="G206" s="11"/>
      <c r="H206" s="8">
        <v>0.87</v>
      </c>
      <c r="I206" s="8">
        <v>0.5</v>
      </c>
      <c r="J206" s="8">
        <v>1.91</v>
      </c>
      <c r="L206" s="8">
        <v>41</v>
      </c>
    </row>
    <row r="207" spans="1:12" ht="15" customHeight="1" x14ac:dyDescent="0.2">
      <c r="B207" s="104"/>
      <c r="C207" s="15"/>
      <c r="F207" s="107" t="s">
        <v>356</v>
      </c>
      <c r="G207" s="11"/>
      <c r="H207" s="8">
        <v>0.21</v>
      </c>
      <c r="I207" s="8">
        <v>0.55000000000000004</v>
      </c>
      <c r="J207" s="108">
        <v>0.1</v>
      </c>
      <c r="L207" s="8">
        <v>3.5</v>
      </c>
    </row>
    <row r="208" spans="1:12" ht="15" customHeight="1" x14ac:dyDescent="0.2">
      <c r="B208" s="104"/>
      <c r="C208" s="15"/>
      <c r="F208" s="107" t="s">
        <v>357</v>
      </c>
      <c r="G208" s="11"/>
      <c r="H208" s="8">
        <v>0.92</v>
      </c>
      <c r="I208" s="8">
        <v>0.17</v>
      </c>
      <c r="J208" s="8">
        <v>0.92</v>
      </c>
      <c r="L208" s="8">
        <v>18</v>
      </c>
    </row>
    <row r="209" spans="2:12" ht="36.75" customHeight="1" x14ac:dyDescent="0.25">
      <c r="B209" s="106" t="s">
        <v>361</v>
      </c>
      <c r="C209" s="15" t="s">
        <v>1</v>
      </c>
      <c r="E209" s="112">
        <v>4610102170042</v>
      </c>
      <c r="F209" s="8">
        <v>4</v>
      </c>
      <c r="G209" s="11" t="s">
        <v>12</v>
      </c>
      <c r="L209" s="8">
        <v>105</v>
      </c>
    </row>
    <row r="210" spans="2:12" ht="15" customHeight="1" x14ac:dyDescent="0.2">
      <c r="B210" s="105"/>
      <c r="C210" s="15"/>
      <c r="F210" s="107" t="s">
        <v>354</v>
      </c>
      <c r="G210" s="11"/>
      <c r="H210" s="8">
        <v>0.77</v>
      </c>
      <c r="I210" s="8">
        <v>0.13</v>
      </c>
      <c r="J210" s="8">
        <v>1.97</v>
      </c>
      <c r="L210" s="8">
        <v>46</v>
      </c>
    </row>
    <row r="211" spans="2:12" ht="15" customHeight="1" x14ac:dyDescent="0.2">
      <c r="B211" s="105"/>
      <c r="C211" s="15"/>
      <c r="F211" s="107" t="s">
        <v>355</v>
      </c>
      <c r="G211" s="11"/>
      <c r="H211" s="8">
        <v>0.87</v>
      </c>
      <c r="I211" s="8">
        <v>0.5</v>
      </c>
      <c r="J211" s="8">
        <v>1.91</v>
      </c>
      <c r="L211" s="8">
        <v>41</v>
      </c>
    </row>
    <row r="212" spans="2:12" ht="15" customHeight="1" x14ac:dyDescent="0.2">
      <c r="B212" s="105"/>
      <c r="C212" s="15"/>
      <c r="F212" s="107" t="s">
        <v>356</v>
      </c>
      <c r="G212" s="11"/>
      <c r="H212" s="8">
        <v>0.71</v>
      </c>
      <c r="I212" s="8">
        <v>0.55000000000000004</v>
      </c>
      <c r="J212" s="8">
        <v>0.1</v>
      </c>
      <c r="L212" s="8">
        <v>3.5</v>
      </c>
    </row>
    <row r="213" spans="2:12" ht="15" customHeight="1" x14ac:dyDescent="0.2">
      <c r="B213" s="105"/>
      <c r="C213" s="15"/>
      <c r="F213" s="107" t="s">
        <v>357</v>
      </c>
      <c r="G213" s="11"/>
      <c r="H213" s="8">
        <v>0.92</v>
      </c>
      <c r="I213" s="8">
        <v>0.17</v>
      </c>
      <c r="J213" s="8">
        <v>0.92</v>
      </c>
      <c r="L213" s="8">
        <v>14.5</v>
      </c>
    </row>
    <row r="214" spans="2:12" ht="38.25" x14ac:dyDescent="0.25">
      <c r="B214" s="106" t="s">
        <v>362</v>
      </c>
      <c r="C214" s="15" t="s">
        <v>1</v>
      </c>
      <c r="E214" s="113">
        <v>4610102170059</v>
      </c>
      <c r="F214" s="8">
        <v>4</v>
      </c>
      <c r="G214" s="11" t="s">
        <v>12</v>
      </c>
      <c r="L214" s="8">
        <v>126.5</v>
      </c>
    </row>
    <row r="215" spans="2:12" ht="15" customHeight="1" x14ac:dyDescent="0.2">
      <c r="B215" s="105"/>
      <c r="C215" s="15"/>
      <c r="F215" s="107" t="s">
        <v>354</v>
      </c>
      <c r="G215" s="11"/>
      <c r="H215" s="8">
        <v>0.82</v>
      </c>
      <c r="I215" s="8">
        <v>0.5</v>
      </c>
      <c r="J215" s="8">
        <v>1.98</v>
      </c>
      <c r="L215" s="8">
        <v>54</v>
      </c>
    </row>
    <row r="216" spans="2:12" ht="15" customHeight="1" x14ac:dyDescent="0.2">
      <c r="B216" s="105"/>
      <c r="C216" s="15"/>
      <c r="F216" s="107" t="s">
        <v>355</v>
      </c>
      <c r="G216" s="11"/>
      <c r="H216" s="8">
        <v>1.1599999999999999</v>
      </c>
      <c r="I216" s="8">
        <v>0.5</v>
      </c>
      <c r="J216" s="8">
        <v>1.91</v>
      </c>
      <c r="L216" s="8">
        <v>46</v>
      </c>
    </row>
    <row r="217" spans="2:12" ht="15" customHeight="1" x14ac:dyDescent="0.2">
      <c r="B217" s="105"/>
      <c r="C217" s="15"/>
      <c r="F217" s="107" t="s">
        <v>356</v>
      </c>
      <c r="G217" s="11"/>
      <c r="H217" s="8">
        <v>0.21</v>
      </c>
      <c r="I217" s="8">
        <v>0.54</v>
      </c>
      <c r="J217" s="108">
        <v>0.1</v>
      </c>
      <c r="L217" s="8">
        <v>3.5</v>
      </c>
    </row>
    <row r="218" spans="2:12" ht="15" customHeight="1" x14ac:dyDescent="0.2">
      <c r="B218" s="105"/>
      <c r="C218" s="15"/>
      <c r="F218" s="107" t="s">
        <v>357</v>
      </c>
      <c r="G218" s="11"/>
      <c r="H218" s="8">
        <v>1.21</v>
      </c>
      <c r="I218" s="8">
        <v>0.18</v>
      </c>
      <c r="J218" s="8">
        <v>0.82</v>
      </c>
      <c r="L218" s="8">
        <v>23</v>
      </c>
    </row>
    <row r="219" spans="2:12" ht="38.25" x14ac:dyDescent="0.25">
      <c r="B219" s="106" t="s">
        <v>363</v>
      </c>
      <c r="C219" s="15" t="s">
        <v>1</v>
      </c>
      <c r="E219" s="114">
        <v>4610102170066</v>
      </c>
      <c r="F219" s="8">
        <v>4</v>
      </c>
      <c r="G219" s="11" t="s">
        <v>12</v>
      </c>
      <c r="L219" s="8">
        <v>126.5</v>
      </c>
    </row>
    <row r="220" spans="2:12" ht="15" customHeight="1" x14ac:dyDescent="0.2">
      <c r="B220" s="105"/>
      <c r="C220" s="15"/>
      <c r="F220" s="107" t="s">
        <v>354</v>
      </c>
      <c r="G220" s="11"/>
      <c r="H220" s="8">
        <v>0.82</v>
      </c>
      <c r="I220" s="8">
        <v>0.5</v>
      </c>
      <c r="J220" s="8">
        <v>1.98</v>
      </c>
      <c r="L220" s="8">
        <v>54</v>
      </c>
    </row>
    <row r="221" spans="2:12" ht="15" customHeight="1" x14ac:dyDescent="0.2">
      <c r="B221" s="105"/>
      <c r="C221" s="15"/>
      <c r="F221" s="107" t="s">
        <v>355</v>
      </c>
      <c r="G221" s="11"/>
      <c r="H221" s="8">
        <v>1.1599999999999999</v>
      </c>
      <c r="I221" s="8">
        <v>0.5</v>
      </c>
      <c r="J221" s="8">
        <v>1.91</v>
      </c>
      <c r="L221" s="8">
        <v>46</v>
      </c>
    </row>
    <row r="222" spans="2:12" ht="15" customHeight="1" x14ac:dyDescent="0.2">
      <c r="B222" s="105"/>
      <c r="C222" s="15"/>
      <c r="F222" s="107" t="s">
        <v>356</v>
      </c>
      <c r="G222" s="11"/>
      <c r="H222" s="8">
        <v>0.21</v>
      </c>
      <c r="I222" s="8">
        <v>0.54</v>
      </c>
      <c r="J222" s="108">
        <v>0.1</v>
      </c>
      <c r="L222" s="8">
        <v>3.5</v>
      </c>
    </row>
    <row r="223" spans="2:12" ht="15" customHeight="1" x14ac:dyDescent="0.2">
      <c r="B223" s="105"/>
      <c r="C223" s="15"/>
      <c r="F223" s="107" t="s">
        <v>357</v>
      </c>
      <c r="G223" s="11"/>
      <c r="H223" s="8">
        <v>1.21</v>
      </c>
      <c r="I223" s="8">
        <v>0.18</v>
      </c>
      <c r="J223" s="8">
        <v>0.82</v>
      </c>
      <c r="L223" s="8">
        <v>23</v>
      </c>
    </row>
    <row r="224" spans="2:12" ht="15" customHeight="1" x14ac:dyDescent="0.2">
      <c r="B224" s="104"/>
      <c r="C224" s="15"/>
      <c r="F224" s="107" t="s">
        <v>354</v>
      </c>
      <c r="G224" s="11"/>
    </row>
    <row r="225" spans="2:12" ht="15" customHeight="1" x14ac:dyDescent="0.2">
      <c r="B225" s="104"/>
      <c r="C225" s="15"/>
      <c r="F225" s="107" t="s">
        <v>355</v>
      </c>
      <c r="G225" s="11"/>
    </row>
    <row r="226" spans="2:12" ht="15" customHeight="1" x14ac:dyDescent="0.2">
      <c r="B226" s="104"/>
      <c r="C226" s="15"/>
      <c r="F226" s="107" t="s">
        <v>356</v>
      </c>
      <c r="G226" s="11"/>
    </row>
    <row r="227" spans="2:12" ht="15" customHeight="1" x14ac:dyDescent="0.2">
      <c r="B227" s="104"/>
      <c r="C227" s="15"/>
      <c r="F227" s="107" t="s">
        <v>357</v>
      </c>
      <c r="G227" s="11"/>
    </row>
    <row r="228" spans="2:12" ht="46.5" customHeight="1" x14ac:dyDescent="0.25">
      <c r="B228" s="106" t="s">
        <v>364</v>
      </c>
      <c r="C228" s="15" t="s">
        <v>1</v>
      </c>
      <c r="E228" s="115">
        <v>4610102170097</v>
      </c>
      <c r="F228" s="8">
        <v>4</v>
      </c>
      <c r="G228" s="11" t="s">
        <v>12</v>
      </c>
      <c r="L228" s="8">
        <v>100.5</v>
      </c>
    </row>
    <row r="229" spans="2:12" ht="15" customHeight="1" x14ac:dyDescent="0.2">
      <c r="B229" s="105"/>
      <c r="C229" s="15"/>
      <c r="F229" s="107" t="s">
        <v>354</v>
      </c>
      <c r="G229" s="11"/>
      <c r="H229" s="8">
        <v>0.61</v>
      </c>
      <c r="I229" s="8">
        <v>0.6</v>
      </c>
      <c r="J229" s="8">
        <v>1.96</v>
      </c>
      <c r="L229" s="8">
        <v>42</v>
      </c>
    </row>
    <row r="230" spans="2:12" ht="15" customHeight="1" x14ac:dyDescent="0.2">
      <c r="B230" s="105"/>
      <c r="C230" s="15"/>
      <c r="F230" s="107" t="s">
        <v>355</v>
      </c>
      <c r="G230" s="11"/>
      <c r="H230" s="8">
        <v>0.87</v>
      </c>
      <c r="I230" s="8">
        <v>0.5</v>
      </c>
      <c r="J230" s="8">
        <v>1.92</v>
      </c>
      <c r="L230" s="8">
        <v>41</v>
      </c>
    </row>
    <row r="231" spans="2:12" ht="15" customHeight="1" x14ac:dyDescent="0.2">
      <c r="B231" s="105"/>
      <c r="C231" s="15"/>
      <c r="F231" s="107" t="s">
        <v>356</v>
      </c>
      <c r="G231" s="11"/>
      <c r="H231" s="8">
        <v>0.21</v>
      </c>
      <c r="I231" s="8">
        <v>0.53</v>
      </c>
      <c r="J231" s="108">
        <v>0.1</v>
      </c>
      <c r="L231" s="8">
        <v>3.5</v>
      </c>
    </row>
    <row r="232" spans="2:12" ht="15" customHeight="1" x14ac:dyDescent="0.2">
      <c r="B232" s="105"/>
      <c r="C232" s="15"/>
      <c r="F232" s="107" t="s">
        <v>357</v>
      </c>
      <c r="G232" s="11"/>
      <c r="H232" s="8">
        <v>0.92</v>
      </c>
      <c r="I232" s="8">
        <v>0.17</v>
      </c>
      <c r="J232" s="8">
        <v>0.92</v>
      </c>
      <c r="L232" s="8">
        <v>14</v>
      </c>
    </row>
    <row r="233" spans="2:12" ht="34.5" customHeight="1" x14ac:dyDescent="0.25">
      <c r="B233" s="106" t="s">
        <v>365</v>
      </c>
      <c r="C233" s="15" t="s">
        <v>1</v>
      </c>
      <c r="E233" s="116">
        <v>4610102170103</v>
      </c>
      <c r="F233" s="8">
        <v>4</v>
      </c>
      <c r="G233" s="11" t="s">
        <v>12</v>
      </c>
      <c r="L233" s="8">
        <v>100.5</v>
      </c>
    </row>
    <row r="234" spans="2:12" ht="15" customHeight="1" x14ac:dyDescent="0.2">
      <c r="B234" s="105"/>
      <c r="C234" s="15"/>
      <c r="F234" s="107" t="s">
        <v>354</v>
      </c>
      <c r="G234" s="11"/>
      <c r="H234" s="8">
        <v>0.61</v>
      </c>
      <c r="I234" s="8">
        <v>0.6</v>
      </c>
      <c r="J234" s="8">
        <v>1.96</v>
      </c>
      <c r="L234" s="8">
        <v>42</v>
      </c>
    </row>
    <row r="235" spans="2:12" ht="15" customHeight="1" x14ac:dyDescent="0.2">
      <c r="B235" s="105"/>
      <c r="C235" s="15"/>
      <c r="F235" s="107" t="s">
        <v>355</v>
      </c>
      <c r="G235" s="11"/>
      <c r="H235" s="8">
        <v>0.87</v>
      </c>
      <c r="I235" s="8">
        <v>0.5</v>
      </c>
      <c r="J235" s="8">
        <v>1.92</v>
      </c>
      <c r="L235" s="8">
        <v>41</v>
      </c>
    </row>
    <row r="236" spans="2:12" ht="15" customHeight="1" x14ac:dyDescent="0.2">
      <c r="B236" s="105"/>
      <c r="C236" s="15"/>
      <c r="F236" s="107" t="s">
        <v>356</v>
      </c>
      <c r="G236" s="11"/>
      <c r="H236" s="8">
        <v>0.21</v>
      </c>
      <c r="I236" s="8">
        <v>0.53</v>
      </c>
      <c r="J236" s="108">
        <v>0.1</v>
      </c>
      <c r="L236" s="8">
        <v>3.5</v>
      </c>
    </row>
    <row r="237" spans="2:12" ht="15" customHeight="1" x14ac:dyDescent="0.2">
      <c r="B237" s="105"/>
      <c r="C237" s="15"/>
      <c r="F237" s="107" t="s">
        <v>357</v>
      </c>
      <c r="G237" s="11"/>
      <c r="H237" s="8">
        <v>0.92</v>
      </c>
      <c r="I237" s="8">
        <v>0.17</v>
      </c>
      <c r="J237" s="8">
        <v>0.92</v>
      </c>
      <c r="L237" s="8">
        <v>14</v>
      </c>
    </row>
    <row r="238" spans="2:12" ht="42" customHeight="1" x14ac:dyDescent="0.25">
      <c r="B238" s="106" t="s">
        <v>366</v>
      </c>
      <c r="C238" s="15" t="s">
        <v>1</v>
      </c>
      <c r="E238" s="117">
        <v>4610102170110</v>
      </c>
      <c r="F238" s="8">
        <v>4</v>
      </c>
      <c r="G238" s="11" t="s">
        <v>12</v>
      </c>
      <c r="L238" s="8">
        <v>100.5</v>
      </c>
    </row>
    <row r="239" spans="2:12" ht="15.75" customHeight="1" x14ac:dyDescent="0.2">
      <c r="F239" s="107" t="s">
        <v>354</v>
      </c>
      <c r="H239" s="8">
        <v>0.61</v>
      </c>
      <c r="I239" s="8">
        <v>0.6</v>
      </c>
      <c r="J239" s="8">
        <v>1.96</v>
      </c>
      <c r="L239" s="8">
        <v>42</v>
      </c>
    </row>
    <row r="240" spans="2:12" ht="15.75" customHeight="1" x14ac:dyDescent="0.2">
      <c r="F240" s="107" t="s">
        <v>355</v>
      </c>
      <c r="H240" s="8">
        <v>0.87</v>
      </c>
      <c r="I240" s="8">
        <v>0.5</v>
      </c>
      <c r="J240" s="8">
        <v>1.92</v>
      </c>
      <c r="L240" s="8">
        <v>41</v>
      </c>
    </row>
    <row r="241" spans="6:12" ht="15.75" customHeight="1" x14ac:dyDescent="0.2">
      <c r="F241" s="107" t="s">
        <v>356</v>
      </c>
      <c r="H241" s="8">
        <v>0.21</v>
      </c>
      <c r="I241" s="8">
        <v>0.53</v>
      </c>
      <c r="J241" s="108">
        <v>0.1</v>
      </c>
      <c r="L241" s="8">
        <v>3.5</v>
      </c>
    </row>
    <row r="242" spans="6:12" ht="15.75" customHeight="1" x14ac:dyDescent="0.2">
      <c r="F242" s="107" t="s">
        <v>357</v>
      </c>
      <c r="H242" s="8">
        <v>0.92</v>
      </c>
      <c r="I242" s="8">
        <v>0.17</v>
      </c>
      <c r="J242" s="8">
        <v>0.92</v>
      </c>
      <c r="L242" s="8">
        <v>14</v>
      </c>
    </row>
  </sheetData>
  <mergeCells count="61">
    <mergeCell ref="A114:A121"/>
    <mergeCell ref="A122:A129"/>
    <mergeCell ref="A131:A133"/>
    <mergeCell ref="A85:A90"/>
    <mergeCell ref="A91:A94"/>
    <mergeCell ref="A95:A99"/>
    <mergeCell ref="A100:A104"/>
    <mergeCell ref="A105:A109"/>
    <mergeCell ref="A110:A113"/>
    <mergeCell ref="A82:A84"/>
    <mergeCell ref="A41:A44"/>
    <mergeCell ref="A45:A52"/>
    <mergeCell ref="A53:A60"/>
    <mergeCell ref="A61:A63"/>
    <mergeCell ref="A64:A66"/>
    <mergeCell ref="A67:A69"/>
    <mergeCell ref="A70:A72"/>
    <mergeCell ref="A73:A75"/>
    <mergeCell ref="A79:A81"/>
    <mergeCell ref="A76:A78"/>
    <mergeCell ref="B3:B5"/>
    <mergeCell ref="B9:B11"/>
    <mergeCell ref="B12:B14"/>
    <mergeCell ref="B6:B8"/>
    <mergeCell ref="A37:A40"/>
    <mergeCell ref="A18:A20"/>
    <mergeCell ref="A21:A23"/>
    <mergeCell ref="A24:A26"/>
    <mergeCell ref="A27:A32"/>
    <mergeCell ref="A33:A36"/>
    <mergeCell ref="A3:A5"/>
    <mergeCell ref="A6:A8"/>
    <mergeCell ref="A9:A11"/>
    <mergeCell ref="A12:A14"/>
    <mergeCell ref="A15:A17"/>
    <mergeCell ref="B37:B40"/>
    <mergeCell ref="B64:B66"/>
    <mergeCell ref="B15:B17"/>
    <mergeCell ref="B18:B20"/>
    <mergeCell ref="B21:B23"/>
    <mergeCell ref="B24:B26"/>
    <mergeCell ref="B27:B32"/>
    <mergeCell ref="B33:B36"/>
    <mergeCell ref="B82:B84"/>
    <mergeCell ref="B41:B44"/>
    <mergeCell ref="B45:B52"/>
    <mergeCell ref="B53:B60"/>
    <mergeCell ref="B61:B63"/>
    <mergeCell ref="B67:B69"/>
    <mergeCell ref="B70:B72"/>
    <mergeCell ref="B73:B75"/>
    <mergeCell ref="B76:B78"/>
    <mergeCell ref="B79:B81"/>
    <mergeCell ref="B114:B121"/>
    <mergeCell ref="B122:B129"/>
    <mergeCell ref="B85:B90"/>
    <mergeCell ref="B91:B94"/>
    <mergeCell ref="B95:B99"/>
    <mergeCell ref="B100:B104"/>
    <mergeCell ref="B105:B109"/>
    <mergeCell ref="B110:B11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outlinePr summaryBelow="0" summaryRight="0"/>
  </sheetPr>
  <dimension ref="A1:L1000"/>
  <sheetViews>
    <sheetView workbookViewId="0">
      <pane ySplit="1" topLeftCell="A2" activePane="bottomLeft" state="frozen"/>
      <selection pane="bottomLeft" activeCell="A2" sqref="A2"/>
    </sheetView>
  </sheetViews>
  <sheetFormatPr defaultColWidth="14.42578125" defaultRowHeight="15.75" customHeight="1" x14ac:dyDescent="0.2"/>
  <cols>
    <col min="1" max="1" width="14.28515625" style="1" customWidth="1"/>
    <col min="2" max="2" width="68.7109375" style="1" customWidth="1"/>
    <col min="3" max="3" width="14.42578125" style="1"/>
    <col min="4" max="4" width="14.42578125" style="62"/>
    <col min="5" max="8" width="14.42578125" style="1"/>
    <col min="9" max="9" width="9.85546875" style="1" customWidth="1"/>
    <col min="10" max="10" width="11.42578125" style="1" customWidth="1"/>
    <col min="11" max="11" width="14.140625" style="1" customWidth="1"/>
    <col min="12" max="12" width="13.42578125" style="1" customWidth="1"/>
    <col min="13" max="16384" width="14.42578125" style="1"/>
  </cols>
  <sheetData>
    <row r="1" spans="1:12" ht="59.25" customHeight="1" x14ac:dyDescent="0.2">
      <c r="A1" s="26" t="s">
        <v>11</v>
      </c>
      <c r="B1" s="65" t="s">
        <v>167</v>
      </c>
      <c r="C1" s="26" t="s">
        <v>10</v>
      </c>
      <c r="D1" s="65" t="s">
        <v>9</v>
      </c>
      <c r="E1" s="26" t="s">
        <v>43</v>
      </c>
      <c r="F1" s="26" t="s">
        <v>8</v>
      </c>
      <c r="G1" s="26" t="s">
        <v>7</v>
      </c>
      <c r="H1" s="26" t="s">
        <v>6</v>
      </c>
      <c r="I1" s="26" t="s">
        <v>42</v>
      </c>
      <c r="J1" s="26" t="s">
        <v>41</v>
      </c>
      <c r="K1" s="26" t="s">
        <v>40</v>
      </c>
      <c r="L1" s="26" t="s">
        <v>39</v>
      </c>
    </row>
    <row r="2" spans="1:12" ht="30" x14ac:dyDescent="0.2">
      <c r="A2" s="84" t="s">
        <v>48</v>
      </c>
      <c r="B2" s="51" t="s">
        <v>243</v>
      </c>
      <c r="C2" s="59" t="s">
        <v>1</v>
      </c>
      <c r="D2" s="59"/>
      <c r="E2" s="54">
        <v>4620036403864</v>
      </c>
      <c r="F2" s="6">
        <v>0.81499999999999995</v>
      </c>
      <c r="G2" s="6">
        <v>1.41</v>
      </c>
      <c r="H2" s="6">
        <v>3.5000000000000003E-2</v>
      </c>
      <c r="I2" s="6" t="s">
        <v>12</v>
      </c>
      <c r="J2" s="6">
        <v>1</v>
      </c>
      <c r="K2" s="6">
        <v>0.1</v>
      </c>
      <c r="L2" s="6">
        <v>20</v>
      </c>
    </row>
    <row r="3" spans="1:12" ht="30" x14ac:dyDescent="0.2">
      <c r="A3" s="84" t="s">
        <v>47</v>
      </c>
      <c r="B3" s="51" t="s">
        <v>244</v>
      </c>
      <c r="C3" s="59" t="s">
        <v>1</v>
      </c>
      <c r="D3" s="59"/>
      <c r="E3" s="54">
        <v>4620036403871</v>
      </c>
      <c r="F3" s="6">
        <v>0.64</v>
      </c>
      <c r="G3" s="6">
        <v>1.43</v>
      </c>
      <c r="H3" s="6">
        <v>7.0000000000000007E-2</v>
      </c>
      <c r="I3" s="6" t="s">
        <v>12</v>
      </c>
      <c r="J3" s="6">
        <v>1</v>
      </c>
      <c r="K3" s="6">
        <v>0.1</v>
      </c>
      <c r="L3" s="6">
        <v>30</v>
      </c>
    </row>
    <row r="4" spans="1:12" ht="30" x14ac:dyDescent="0.2">
      <c r="A4" s="84" t="s">
        <v>46</v>
      </c>
      <c r="B4" s="51" t="s">
        <v>245</v>
      </c>
      <c r="C4" s="59" t="s">
        <v>1</v>
      </c>
      <c r="D4" s="59"/>
      <c r="E4" s="54">
        <v>4620036403888</v>
      </c>
      <c r="F4" s="6">
        <v>0.81499999999999995</v>
      </c>
      <c r="G4" s="6">
        <v>1.41</v>
      </c>
      <c r="H4" s="6">
        <v>3.5000000000000003E-2</v>
      </c>
      <c r="I4" s="6" t="s">
        <v>12</v>
      </c>
      <c r="J4" s="6">
        <v>1</v>
      </c>
      <c r="K4" s="6">
        <v>0.1</v>
      </c>
      <c r="L4" s="6">
        <v>20</v>
      </c>
    </row>
    <row r="5" spans="1:12" ht="25.5" x14ac:dyDescent="0.2">
      <c r="A5" s="84" t="s">
        <v>45</v>
      </c>
      <c r="B5" s="55" t="s">
        <v>246</v>
      </c>
      <c r="C5" s="59" t="s">
        <v>1</v>
      </c>
      <c r="D5" s="59"/>
      <c r="E5" s="54">
        <v>4620036403895</v>
      </c>
      <c r="F5" s="6">
        <v>0.21</v>
      </c>
      <c r="G5" s="6">
        <v>1.42</v>
      </c>
      <c r="H5" s="6">
        <v>7.0000000000000007E-2</v>
      </c>
      <c r="I5" s="6" t="s">
        <v>12</v>
      </c>
      <c r="J5" s="6">
        <v>2</v>
      </c>
      <c r="K5" s="6">
        <v>0.2</v>
      </c>
      <c r="L5" s="6">
        <v>39</v>
      </c>
    </row>
    <row r="6" spans="1:12" ht="12.75" hidden="1" x14ac:dyDescent="0.2">
      <c r="A6" s="84"/>
      <c r="B6" s="2"/>
      <c r="C6" s="59"/>
      <c r="D6" s="59"/>
      <c r="E6" s="61"/>
      <c r="F6" s="6">
        <v>0.79</v>
      </c>
      <c r="G6" s="6">
        <v>1.39</v>
      </c>
      <c r="H6" s="6">
        <v>0.03</v>
      </c>
      <c r="I6" s="6"/>
      <c r="J6" s="6"/>
      <c r="K6" s="6"/>
      <c r="L6" s="6"/>
    </row>
    <row r="7" spans="1:12" ht="30" x14ac:dyDescent="0.2">
      <c r="A7" s="85" t="s">
        <v>44</v>
      </c>
      <c r="B7" s="51" t="s">
        <v>247</v>
      </c>
      <c r="C7" s="60" t="s">
        <v>1</v>
      </c>
      <c r="D7" s="72"/>
      <c r="E7" s="54">
        <v>4620036403901</v>
      </c>
      <c r="F7" s="29">
        <v>0.88500000000000001</v>
      </c>
      <c r="G7" s="29">
        <v>1.39</v>
      </c>
      <c r="H7" s="29">
        <v>0.03</v>
      </c>
      <c r="I7" s="29" t="s">
        <v>12</v>
      </c>
      <c r="J7" s="29">
        <v>2</v>
      </c>
      <c r="K7" s="29">
        <v>0.2</v>
      </c>
      <c r="L7" s="29">
        <v>41</v>
      </c>
    </row>
    <row r="8" spans="1:12" ht="19.5" customHeight="1" x14ac:dyDescent="0.2">
      <c r="A8" s="2"/>
      <c r="B8" s="2"/>
      <c r="C8" s="2"/>
      <c r="D8" s="63"/>
      <c r="E8" s="5"/>
      <c r="F8" s="29">
        <v>0.21</v>
      </c>
      <c r="G8" s="29">
        <v>1.61</v>
      </c>
      <c r="H8" s="29">
        <v>7.4999999999999997E-2</v>
      </c>
      <c r="I8" s="29"/>
      <c r="J8" s="29"/>
      <c r="K8" s="29"/>
      <c r="L8" s="29"/>
    </row>
    <row r="9" spans="1:12" ht="19.5" customHeight="1" x14ac:dyDescent="0.2">
      <c r="A9" s="2"/>
      <c r="B9" s="2"/>
      <c r="C9" s="2"/>
      <c r="D9" s="63"/>
      <c r="E9" s="5"/>
      <c r="F9" s="2"/>
      <c r="G9" s="2"/>
      <c r="H9" s="2"/>
      <c r="I9" s="2"/>
      <c r="J9" s="2"/>
      <c r="K9" s="2"/>
      <c r="L9" s="2"/>
    </row>
    <row r="10" spans="1:12" ht="19.5" customHeight="1" x14ac:dyDescent="0.2">
      <c r="E10" s="4"/>
    </row>
    <row r="11" spans="1:12" ht="19.5" customHeight="1" x14ac:dyDescent="0.2">
      <c r="E11" s="4"/>
    </row>
    <row r="12" spans="1:12" ht="19.5" customHeight="1" x14ac:dyDescent="0.2">
      <c r="E12" s="4"/>
    </row>
    <row r="13" spans="1:12" ht="19.5" customHeight="1" x14ac:dyDescent="0.2">
      <c r="E13" s="4"/>
    </row>
    <row r="14" spans="1:12" ht="19.5" customHeight="1" x14ac:dyDescent="0.2">
      <c r="E14" s="4"/>
    </row>
    <row r="15" spans="1:12" ht="19.5" customHeight="1" x14ac:dyDescent="0.2">
      <c r="E15" s="4"/>
    </row>
    <row r="16" spans="1:12" ht="19.5" customHeight="1" x14ac:dyDescent="0.2">
      <c r="E16" s="4"/>
    </row>
    <row r="17" spans="5:5" ht="19.5" customHeight="1" x14ac:dyDescent="0.2">
      <c r="E17" s="4"/>
    </row>
    <row r="18" spans="5:5" ht="12.75" x14ac:dyDescent="0.2">
      <c r="E18" s="4"/>
    </row>
    <row r="19" spans="5:5" ht="12.75" x14ac:dyDescent="0.2">
      <c r="E19" s="4"/>
    </row>
    <row r="20" spans="5:5" ht="12.75" x14ac:dyDescent="0.2">
      <c r="E20" s="4"/>
    </row>
    <row r="21" spans="5:5" ht="12.75" x14ac:dyDescent="0.2">
      <c r="E21" s="4"/>
    </row>
    <row r="22" spans="5:5" ht="12.75" x14ac:dyDescent="0.2">
      <c r="E22" s="4"/>
    </row>
    <row r="23" spans="5:5" ht="12.75" x14ac:dyDescent="0.2">
      <c r="E23" s="4"/>
    </row>
    <row r="24" spans="5:5" ht="12.75" x14ac:dyDescent="0.2">
      <c r="E24" s="4"/>
    </row>
    <row r="25" spans="5:5" ht="12.75" x14ac:dyDescent="0.2">
      <c r="E25" s="4"/>
    </row>
    <row r="26" spans="5:5" ht="12.75" x14ac:dyDescent="0.2">
      <c r="E26" s="4"/>
    </row>
    <row r="27" spans="5:5" ht="12.75" x14ac:dyDescent="0.2">
      <c r="E27" s="4"/>
    </row>
    <row r="28" spans="5:5" ht="12.75" x14ac:dyDescent="0.2">
      <c r="E28" s="4"/>
    </row>
    <row r="29" spans="5:5" ht="12.75" x14ac:dyDescent="0.2">
      <c r="E29" s="4"/>
    </row>
    <row r="30" spans="5:5" ht="12.75" x14ac:dyDescent="0.2">
      <c r="E30" s="4"/>
    </row>
    <row r="31" spans="5:5" ht="12.75" x14ac:dyDescent="0.2">
      <c r="E31" s="4"/>
    </row>
    <row r="32" spans="5:5" ht="12.75" x14ac:dyDescent="0.2">
      <c r="E32" s="4"/>
    </row>
    <row r="33" spans="5:5" ht="12.75" x14ac:dyDescent="0.2">
      <c r="E33" s="4"/>
    </row>
    <row r="34" spans="5:5" ht="12.75" x14ac:dyDescent="0.2">
      <c r="E34" s="4"/>
    </row>
    <row r="35" spans="5:5" ht="12.75" x14ac:dyDescent="0.2">
      <c r="E35" s="4"/>
    </row>
    <row r="36" spans="5:5" ht="12.75" x14ac:dyDescent="0.2">
      <c r="E36" s="4"/>
    </row>
    <row r="37" spans="5:5" ht="12.75" x14ac:dyDescent="0.2">
      <c r="E37" s="4"/>
    </row>
    <row r="38" spans="5:5" ht="12.75" x14ac:dyDescent="0.2">
      <c r="E38" s="4"/>
    </row>
    <row r="39" spans="5:5" ht="12.75" x14ac:dyDescent="0.2">
      <c r="E39" s="4"/>
    </row>
    <row r="40" spans="5:5" ht="12.75" x14ac:dyDescent="0.2">
      <c r="E40" s="4"/>
    </row>
    <row r="41" spans="5:5" ht="12.75" x14ac:dyDescent="0.2">
      <c r="E41" s="4"/>
    </row>
    <row r="42" spans="5:5" ht="12.75" x14ac:dyDescent="0.2">
      <c r="E42" s="4"/>
    </row>
    <row r="43" spans="5:5" ht="12.75" x14ac:dyDescent="0.2">
      <c r="E43" s="4"/>
    </row>
    <row r="44" spans="5:5" ht="12.75" x14ac:dyDescent="0.2">
      <c r="E44" s="4"/>
    </row>
    <row r="45" spans="5:5" ht="12.75" x14ac:dyDescent="0.2">
      <c r="E45" s="4"/>
    </row>
    <row r="46" spans="5:5" ht="12.75" x14ac:dyDescent="0.2">
      <c r="E46" s="4"/>
    </row>
    <row r="47" spans="5:5" ht="12.75" x14ac:dyDescent="0.2">
      <c r="E47" s="4"/>
    </row>
    <row r="48" spans="5:5" ht="12.75" x14ac:dyDescent="0.2">
      <c r="E48" s="4"/>
    </row>
    <row r="49" spans="5:5" ht="12.75" x14ac:dyDescent="0.2">
      <c r="E49" s="4"/>
    </row>
    <row r="50" spans="5:5" ht="12.75" x14ac:dyDescent="0.2">
      <c r="E50" s="4"/>
    </row>
    <row r="51" spans="5:5" ht="12.75" x14ac:dyDescent="0.2">
      <c r="E51" s="4"/>
    </row>
    <row r="52" spans="5:5" ht="12.75" x14ac:dyDescent="0.2">
      <c r="E52" s="4"/>
    </row>
    <row r="53" spans="5:5" ht="12.75" x14ac:dyDescent="0.2">
      <c r="E53" s="4"/>
    </row>
    <row r="54" spans="5:5" ht="12.75" x14ac:dyDescent="0.2">
      <c r="E54" s="4"/>
    </row>
    <row r="55" spans="5:5" ht="12.75" x14ac:dyDescent="0.2">
      <c r="E55" s="4"/>
    </row>
    <row r="56" spans="5:5" ht="12.75" x14ac:dyDescent="0.2">
      <c r="E56" s="4"/>
    </row>
    <row r="57" spans="5:5" ht="12.75" x14ac:dyDescent="0.2">
      <c r="E57" s="4"/>
    </row>
    <row r="58" spans="5:5" ht="12.75" x14ac:dyDescent="0.2">
      <c r="E58" s="4"/>
    </row>
    <row r="59" spans="5:5" ht="12.75" x14ac:dyDescent="0.2">
      <c r="E59" s="4"/>
    </row>
    <row r="60" spans="5:5" ht="12.75" x14ac:dyDescent="0.2">
      <c r="E60" s="4"/>
    </row>
    <row r="61" spans="5:5" ht="12.75" x14ac:dyDescent="0.2">
      <c r="E61" s="4"/>
    </row>
    <row r="62" spans="5:5" ht="12.75" x14ac:dyDescent="0.2">
      <c r="E62" s="4"/>
    </row>
    <row r="63" spans="5:5" ht="12.75" x14ac:dyDescent="0.2">
      <c r="E63" s="4"/>
    </row>
    <row r="64" spans="5:5" ht="12.75" x14ac:dyDescent="0.2">
      <c r="E64" s="4"/>
    </row>
    <row r="65" spans="5:5" ht="12.75" x14ac:dyDescent="0.2">
      <c r="E65" s="4"/>
    </row>
    <row r="66" spans="5:5" ht="12.75" x14ac:dyDescent="0.2">
      <c r="E66" s="4"/>
    </row>
    <row r="67" spans="5:5" ht="12.75" x14ac:dyDescent="0.2">
      <c r="E67" s="4"/>
    </row>
    <row r="68" spans="5:5" ht="12.75" x14ac:dyDescent="0.2">
      <c r="E68" s="4"/>
    </row>
    <row r="69" spans="5:5" ht="12.75" x14ac:dyDescent="0.2">
      <c r="E69" s="4"/>
    </row>
    <row r="70" spans="5:5" ht="12.75" x14ac:dyDescent="0.2">
      <c r="E70" s="4"/>
    </row>
    <row r="71" spans="5:5" ht="12.75" x14ac:dyDescent="0.2">
      <c r="E71" s="4"/>
    </row>
    <row r="72" spans="5:5" ht="12.75" x14ac:dyDescent="0.2">
      <c r="E72" s="4"/>
    </row>
    <row r="73" spans="5:5" ht="12.75" x14ac:dyDescent="0.2">
      <c r="E73" s="4"/>
    </row>
    <row r="74" spans="5:5" ht="12.75" x14ac:dyDescent="0.2">
      <c r="E74" s="4"/>
    </row>
    <row r="75" spans="5:5" ht="12.75" x14ac:dyDescent="0.2">
      <c r="E75" s="4"/>
    </row>
    <row r="76" spans="5:5" ht="12.75" x14ac:dyDescent="0.2">
      <c r="E76" s="4"/>
    </row>
    <row r="77" spans="5:5" ht="12.75" x14ac:dyDescent="0.2">
      <c r="E77" s="4"/>
    </row>
    <row r="78" spans="5:5" ht="12.75" x14ac:dyDescent="0.2">
      <c r="E78" s="4"/>
    </row>
    <row r="79" spans="5:5" ht="12.75" x14ac:dyDescent="0.2">
      <c r="E79" s="4"/>
    </row>
    <row r="80" spans="5:5" ht="12.75" x14ac:dyDescent="0.2">
      <c r="E80" s="4"/>
    </row>
    <row r="81" spans="5:5" ht="12.75" x14ac:dyDescent="0.2">
      <c r="E81" s="4"/>
    </row>
    <row r="82" spans="5:5" ht="12.75" x14ac:dyDescent="0.2">
      <c r="E82" s="4"/>
    </row>
    <row r="83" spans="5:5" ht="12.75" x14ac:dyDescent="0.2">
      <c r="E83" s="4"/>
    </row>
    <row r="84" spans="5:5" ht="12.75" x14ac:dyDescent="0.2">
      <c r="E84" s="4"/>
    </row>
    <row r="85" spans="5:5" ht="12.75" x14ac:dyDescent="0.2">
      <c r="E85" s="4"/>
    </row>
    <row r="86" spans="5:5" ht="12.75" x14ac:dyDescent="0.2">
      <c r="E86" s="4"/>
    </row>
    <row r="87" spans="5:5" ht="12.75" x14ac:dyDescent="0.2">
      <c r="E87" s="4"/>
    </row>
    <row r="88" spans="5:5" ht="12.75" x14ac:dyDescent="0.2">
      <c r="E88" s="4"/>
    </row>
    <row r="89" spans="5:5" ht="12.75" x14ac:dyDescent="0.2">
      <c r="E89" s="4"/>
    </row>
    <row r="90" spans="5:5" ht="12.75" x14ac:dyDescent="0.2">
      <c r="E90" s="4"/>
    </row>
    <row r="91" spans="5:5" ht="12.75" x14ac:dyDescent="0.2">
      <c r="E91" s="4"/>
    </row>
    <row r="92" spans="5:5" ht="12.75" x14ac:dyDescent="0.2">
      <c r="E92" s="4"/>
    </row>
    <row r="93" spans="5:5" ht="12.75" x14ac:dyDescent="0.2">
      <c r="E93" s="4"/>
    </row>
    <row r="94" spans="5:5" ht="12.75" x14ac:dyDescent="0.2">
      <c r="E94" s="4"/>
    </row>
    <row r="95" spans="5:5" ht="12.75" x14ac:dyDescent="0.2">
      <c r="E95" s="4"/>
    </row>
    <row r="96" spans="5:5" ht="12.75" x14ac:dyDescent="0.2">
      <c r="E96" s="4"/>
    </row>
    <row r="97" spans="5:5" ht="12.75" x14ac:dyDescent="0.2">
      <c r="E97" s="4"/>
    </row>
    <row r="98" spans="5:5" ht="12.75" x14ac:dyDescent="0.2">
      <c r="E98" s="4"/>
    </row>
    <row r="99" spans="5:5" ht="12.75" x14ac:dyDescent="0.2">
      <c r="E99" s="4"/>
    </row>
    <row r="100" spans="5:5" ht="12.75" x14ac:dyDescent="0.2">
      <c r="E100" s="4"/>
    </row>
    <row r="101" spans="5:5" ht="12.75" x14ac:dyDescent="0.2">
      <c r="E101" s="4"/>
    </row>
    <row r="102" spans="5:5" ht="12.75" x14ac:dyDescent="0.2">
      <c r="E102" s="4"/>
    </row>
    <row r="103" spans="5:5" ht="12.75" x14ac:dyDescent="0.2">
      <c r="E103" s="4"/>
    </row>
    <row r="104" spans="5:5" ht="12.75" x14ac:dyDescent="0.2">
      <c r="E104" s="4"/>
    </row>
    <row r="105" spans="5:5" ht="12.75" x14ac:dyDescent="0.2">
      <c r="E105" s="4"/>
    </row>
    <row r="106" spans="5:5" ht="12.75" x14ac:dyDescent="0.2">
      <c r="E106" s="4"/>
    </row>
    <row r="107" spans="5:5" ht="12.75" x14ac:dyDescent="0.2">
      <c r="E107" s="4"/>
    </row>
    <row r="108" spans="5:5" ht="12.75" x14ac:dyDescent="0.2">
      <c r="E108" s="4"/>
    </row>
    <row r="109" spans="5:5" ht="12.75" x14ac:dyDescent="0.2">
      <c r="E109" s="4"/>
    </row>
    <row r="110" spans="5:5" ht="12.75" x14ac:dyDescent="0.2">
      <c r="E110" s="4"/>
    </row>
    <row r="111" spans="5:5" ht="12.75" x14ac:dyDescent="0.2">
      <c r="E111" s="4"/>
    </row>
    <row r="112" spans="5:5" ht="12.75" x14ac:dyDescent="0.2">
      <c r="E112" s="4"/>
    </row>
    <row r="113" spans="5:5" ht="12.75" x14ac:dyDescent="0.2">
      <c r="E113" s="4"/>
    </row>
    <row r="114" spans="5:5" ht="12.75" x14ac:dyDescent="0.2">
      <c r="E114" s="4"/>
    </row>
    <row r="115" spans="5:5" ht="12.75" x14ac:dyDescent="0.2">
      <c r="E115" s="4"/>
    </row>
    <row r="116" spans="5:5" ht="12.75" x14ac:dyDescent="0.2">
      <c r="E116" s="4"/>
    </row>
    <row r="117" spans="5:5" ht="12.75" x14ac:dyDescent="0.2">
      <c r="E117" s="4"/>
    </row>
    <row r="118" spans="5:5" ht="12.75" x14ac:dyDescent="0.2">
      <c r="E118" s="4"/>
    </row>
    <row r="119" spans="5:5" ht="12.75" x14ac:dyDescent="0.2">
      <c r="E119" s="4"/>
    </row>
    <row r="120" spans="5:5" ht="12.75" x14ac:dyDescent="0.2">
      <c r="E120" s="4"/>
    </row>
    <row r="121" spans="5:5" ht="12.75" x14ac:dyDescent="0.2">
      <c r="E121" s="4"/>
    </row>
    <row r="122" spans="5:5" ht="12.75" x14ac:dyDescent="0.2">
      <c r="E122" s="4"/>
    </row>
    <row r="123" spans="5:5" ht="12.75" x14ac:dyDescent="0.2">
      <c r="E123" s="4"/>
    </row>
    <row r="124" spans="5:5" ht="12.75" x14ac:dyDescent="0.2">
      <c r="E124" s="4"/>
    </row>
    <row r="125" spans="5:5" ht="12.75" x14ac:dyDescent="0.2">
      <c r="E125" s="4"/>
    </row>
    <row r="126" spans="5:5" ht="12.75" x14ac:dyDescent="0.2">
      <c r="E126" s="4"/>
    </row>
    <row r="127" spans="5:5" ht="12.75" x14ac:dyDescent="0.2">
      <c r="E127" s="4"/>
    </row>
    <row r="128" spans="5:5" ht="12.75" x14ac:dyDescent="0.2">
      <c r="E128" s="4"/>
    </row>
    <row r="129" spans="5:5" ht="12.75" x14ac:dyDescent="0.2">
      <c r="E129" s="4"/>
    </row>
    <row r="130" spans="5:5" ht="12.75" x14ac:dyDescent="0.2">
      <c r="E130" s="4"/>
    </row>
    <row r="131" spans="5:5" ht="12.75" x14ac:dyDescent="0.2">
      <c r="E131" s="4"/>
    </row>
    <row r="132" spans="5:5" ht="12.75" x14ac:dyDescent="0.2">
      <c r="E132" s="4"/>
    </row>
    <row r="133" spans="5:5" ht="12.75" x14ac:dyDescent="0.2">
      <c r="E133" s="4"/>
    </row>
    <row r="134" spans="5:5" ht="12.75" x14ac:dyDescent="0.2">
      <c r="E134" s="4"/>
    </row>
    <row r="135" spans="5:5" ht="12.75" x14ac:dyDescent="0.2">
      <c r="E135" s="4"/>
    </row>
    <row r="136" spans="5:5" ht="12.75" x14ac:dyDescent="0.2">
      <c r="E136" s="4"/>
    </row>
    <row r="137" spans="5:5" ht="12.75" x14ac:dyDescent="0.2">
      <c r="E137" s="4"/>
    </row>
    <row r="138" spans="5:5" ht="12.75" x14ac:dyDescent="0.2">
      <c r="E138" s="4"/>
    </row>
    <row r="139" spans="5:5" ht="12.75" x14ac:dyDescent="0.2">
      <c r="E139" s="4"/>
    </row>
    <row r="140" spans="5:5" ht="12.75" x14ac:dyDescent="0.2">
      <c r="E140" s="4"/>
    </row>
    <row r="141" spans="5:5" ht="12.75" x14ac:dyDescent="0.2">
      <c r="E141" s="4"/>
    </row>
    <row r="142" spans="5:5" ht="12.75" x14ac:dyDescent="0.2">
      <c r="E142" s="4"/>
    </row>
    <row r="143" spans="5:5" ht="12.75" x14ac:dyDescent="0.2">
      <c r="E143" s="4"/>
    </row>
    <row r="144" spans="5:5" ht="12.75" x14ac:dyDescent="0.2">
      <c r="E144" s="4"/>
    </row>
    <row r="145" spans="5:5" ht="12.75" x14ac:dyDescent="0.2">
      <c r="E145" s="4"/>
    </row>
    <row r="146" spans="5:5" ht="12.75" x14ac:dyDescent="0.2">
      <c r="E146" s="4"/>
    </row>
    <row r="147" spans="5:5" ht="12.75" x14ac:dyDescent="0.2">
      <c r="E147" s="4"/>
    </row>
    <row r="148" spans="5:5" ht="12.75" x14ac:dyDescent="0.2">
      <c r="E148" s="4"/>
    </row>
    <row r="149" spans="5:5" ht="12.75" x14ac:dyDescent="0.2">
      <c r="E149" s="4"/>
    </row>
    <row r="150" spans="5:5" ht="12.75" x14ac:dyDescent="0.2">
      <c r="E150" s="4"/>
    </row>
    <row r="151" spans="5:5" ht="12.75" x14ac:dyDescent="0.2">
      <c r="E151" s="4"/>
    </row>
    <row r="152" spans="5:5" ht="12.75" x14ac:dyDescent="0.2">
      <c r="E152" s="4"/>
    </row>
    <row r="153" spans="5:5" ht="12.75" x14ac:dyDescent="0.2">
      <c r="E153" s="4"/>
    </row>
    <row r="154" spans="5:5" ht="12.75" x14ac:dyDescent="0.2">
      <c r="E154" s="4"/>
    </row>
    <row r="155" spans="5:5" ht="12.75" x14ac:dyDescent="0.2">
      <c r="E155" s="4"/>
    </row>
    <row r="156" spans="5:5" ht="12.75" x14ac:dyDescent="0.2">
      <c r="E156" s="4"/>
    </row>
    <row r="157" spans="5:5" ht="12.75" x14ac:dyDescent="0.2">
      <c r="E157" s="4"/>
    </row>
    <row r="158" spans="5:5" ht="12.75" x14ac:dyDescent="0.2">
      <c r="E158" s="4"/>
    </row>
    <row r="159" spans="5:5" ht="12.75" x14ac:dyDescent="0.2">
      <c r="E159" s="4"/>
    </row>
    <row r="160" spans="5:5" ht="12.75" x14ac:dyDescent="0.2">
      <c r="E160" s="4"/>
    </row>
    <row r="161" spans="5:5" ht="12.75" x14ac:dyDescent="0.2">
      <c r="E161" s="4"/>
    </row>
    <row r="162" spans="5:5" ht="12.75" x14ac:dyDescent="0.2">
      <c r="E162" s="4"/>
    </row>
    <row r="163" spans="5:5" ht="12.75" x14ac:dyDescent="0.2">
      <c r="E163" s="4"/>
    </row>
    <row r="164" spans="5:5" ht="12.75" x14ac:dyDescent="0.2">
      <c r="E164" s="4"/>
    </row>
    <row r="165" spans="5:5" ht="12.75" x14ac:dyDescent="0.2">
      <c r="E165" s="4"/>
    </row>
    <row r="166" spans="5:5" ht="12.75" x14ac:dyDescent="0.2">
      <c r="E166" s="4"/>
    </row>
    <row r="167" spans="5:5" ht="12.75" x14ac:dyDescent="0.2">
      <c r="E167" s="4"/>
    </row>
    <row r="168" spans="5:5" ht="12.75" x14ac:dyDescent="0.2">
      <c r="E168" s="4"/>
    </row>
    <row r="169" spans="5:5" ht="12.75" x14ac:dyDescent="0.2">
      <c r="E169" s="4"/>
    </row>
    <row r="170" spans="5:5" ht="12.75" x14ac:dyDescent="0.2">
      <c r="E170" s="4"/>
    </row>
    <row r="171" spans="5:5" ht="12.75" x14ac:dyDescent="0.2">
      <c r="E171" s="4"/>
    </row>
    <row r="172" spans="5:5" ht="12.75" x14ac:dyDescent="0.2">
      <c r="E172" s="4"/>
    </row>
    <row r="173" spans="5:5" ht="12.75" x14ac:dyDescent="0.2">
      <c r="E173" s="4"/>
    </row>
    <row r="174" spans="5:5" ht="12.75" x14ac:dyDescent="0.2">
      <c r="E174" s="4"/>
    </row>
    <row r="175" spans="5:5" ht="12.75" x14ac:dyDescent="0.2">
      <c r="E175" s="4"/>
    </row>
    <row r="176" spans="5:5" ht="12.75" x14ac:dyDescent="0.2">
      <c r="E176" s="4"/>
    </row>
    <row r="177" spans="5:5" ht="12.75" x14ac:dyDescent="0.2">
      <c r="E177" s="4"/>
    </row>
    <row r="178" spans="5:5" ht="12.75" x14ac:dyDescent="0.2">
      <c r="E178" s="4"/>
    </row>
    <row r="179" spans="5:5" ht="12.75" x14ac:dyDescent="0.2">
      <c r="E179" s="4"/>
    </row>
    <row r="180" spans="5:5" ht="12.75" x14ac:dyDescent="0.2">
      <c r="E180" s="4"/>
    </row>
    <row r="181" spans="5:5" ht="12.75" x14ac:dyDescent="0.2">
      <c r="E181" s="4"/>
    </row>
    <row r="182" spans="5:5" ht="12.75" x14ac:dyDescent="0.2">
      <c r="E182" s="4"/>
    </row>
    <row r="183" spans="5:5" ht="12.75" x14ac:dyDescent="0.2">
      <c r="E183" s="4"/>
    </row>
    <row r="184" spans="5:5" ht="12.75" x14ac:dyDescent="0.2">
      <c r="E184" s="4"/>
    </row>
    <row r="185" spans="5:5" ht="12.75" x14ac:dyDescent="0.2">
      <c r="E185" s="4"/>
    </row>
    <row r="186" spans="5:5" ht="12.75" x14ac:dyDescent="0.2">
      <c r="E186" s="4"/>
    </row>
    <row r="187" spans="5:5" ht="12.75" x14ac:dyDescent="0.2">
      <c r="E187" s="4"/>
    </row>
    <row r="188" spans="5:5" ht="12.75" x14ac:dyDescent="0.2">
      <c r="E188" s="4"/>
    </row>
    <row r="189" spans="5:5" ht="12.75" x14ac:dyDescent="0.2">
      <c r="E189" s="4"/>
    </row>
    <row r="190" spans="5:5" ht="12.75" x14ac:dyDescent="0.2">
      <c r="E190" s="4"/>
    </row>
    <row r="191" spans="5:5" ht="12.75" x14ac:dyDescent="0.2">
      <c r="E191" s="4"/>
    </row>
    <row r="192" spans="5:5" ht="12.75" x14ac:dyDescent="0.2">
      <c r="E192" s="4"/>
    </row>
    <row r="193" spans="5:5" ht="12.75" x14ac:dyDescent="0.2">
      <c r="E193" s="4"/>
    </row>
    <row r="194" spans="5:5" ht="12.75" x14ac:dyDescent="0.2">
      <c r="E194" s="4"/>
    </row>
    <row r="195" spans="5:5" ht="12.75" x14ac:dyDescent="0.2">
      <c r="E195" s="4"/>
    </row>
    <row r="196" spans="5:5" ht="12.75" x14ac:dyDescent="0.2">
      <c r="E196" s="4"/>
    </row>
    <row r="197" spans="5:5" ht="12.75" x14ac:dyDescent="0.2">
      <c r="E197" s="4"/>
    </row>
    <row r="198" spans="5:5" ht="12.75" x14ac:dyDescent="0.2">
      <c r="E198" s="4"/>
    </row>
    <row r="199" spans="5:5" ht="12.75" x14ac:dyDescent="0.2">
      <c r="E199" s="4"/>
    </row>
    <row r="200" spans="5:5" ht="12.75" x14ac:dyDescent="0.2">
      <c r="E200" s="4"/>
    </row>
    <row r="201" spans="5:5" ht="12.75" x14ac:dyDescent="0.2">
      <c r="E201" s="4"/>
    </row>
    <row r="202" spans="5:5" ht="12.75" x14ac:dyDescent="0.2">
      <c r="E202" s="4"/>
    </row>
    <row r="203" spans="5:5" ht="12.75" x14ac:dyDescent="0.2">
      <c r="E203" s="4"/>
    </row>
    <row r="204" spans="5:5" ht="12.75" x14ac:dyDescent="0.2">
      <c r="E204" s="4"/>
    </row>
    <row r="205" spans="5:5" ht="12.75" x14ac:dyDescent="0.2">
      <c r="E205" s="4"/>
    </row>
    <row r="206" spans="5:5" ht="12.75" x14ac:dyDescent="0.2">
      <c r="E206" s="4"/>
    </row>
    <row r="207" spans="5:5" ht="12.75" x14ac:dyDescent="0.2">
      <c r="E207" s="4"/>
    </row>
    <row r="208" spans="5:5" ht="12.75" x14ac:dyDescent="0.2">
      <c r="E208" s="4"/>
    </row>
    <row r="209" spans="5:5" ht="12.75" x14ac:dyDescent="0.2">
      <c r="E209" s="4"/>
    </row>
    <row r="210" spans="5:5" ht="12.75" x14ac:dyDescent="0.2">
      <c r="E210" s="4"/>
    </row>
    <row r="211" spans="5:5" ht="12.75" x14ac:dyDescent="0.2">
      <c r="E211" s="4"/>
    </row>
    <row r="212" spans="5:5" ht="12.75" x14ac:dyDescent="0.2">
      <c r="E212" s="4"/>
    </row>
    <row r="213" spans="5:5" ht="12.75" x14ac:dyDescent="0.2">
      <c r="E213" s="4"/>
    </row>
    <row r="214" spans="5:5" ht="12.75" x14ac:dyDescent="0.2">
      <c r="E214" s="4"/>
    </row>
    <row r="215" spans="5:5" ht="12.75" x14ac:dyDescent="0.2">
      <c r="E215" s="4"/>
    </row>
    <row r="216" spans="5:5" ht="12.75" x14ac:dyDescent="0.2">
      <c r="E216" s="4"/>
    </row>
    <row r="217" spans="5:5" ht="12.75" x14ac:dyDescent="0.2">
      <c r="E217" s="4"/>
    </row>
    <row r="218" spans="5:5" ht="12.75" x14ac:dyDescent="0.2">
      <c r="E218" s="4"/>
    </row>
    <row r="219" spans="5:5" ht="12.75" x14ac:dyDescent="0.2">
      <c r="E219" s="4"/>
    </row>
    <row r="220" spans="5:5" ht="12.75" x14ac:dyDescent="0.2">
      <c r="E220" s="4"/>
    </row>
    <row r="221" spans="5:5" ht="12.75" x14ac:dyDescent="0.2">
      <c r="E221" s="4"/>
    </row>
    <row r="222" spans="5:5" ht="12.75" x14ac:dyDescent="0.2">
      <c r="E222" s="4"/>
    </row>
    <row r="223" spans="5:5" ht="12.75" x14ac:dyDescent="0.2">
      <c r="E223" s="4"/>
    </row>
    <row r="224" spans="5:5" ht="12.75" x14ac:dyDescent="0.2">
      <c r="E224" s="4"/>
    </row>
    <row r="225" spans="5:5" ht="12.75" x14ac:dyDescent="0.2">
      <c r="E225" s="4"/>
    </row>
    <row r="226" spans="5:5" ht="12.75" x14ac:dyDescent="0.2">
      <c r="E226" s="4"/>
    </row>
    <row r="227" spans="5:5" ht="12.75" x14ac:dyDescent="0.2">
      <c r="E227" s="4"/>
    </row>
    <row r="228" spans="5:5" ht="12.75" x14ac:dyDescent="0.2">
      <c r="E228" s="4"/>
    </row>
    <row r="229" spans="5:5" ht="12.75" x14ac:dyDescent="0.2">
      <c r="E229" s="4"/>
    </row>
    <row r="230" spans="5:5" ht="12.75" x14ac:dyDescent="0.2">
      <c r="E230" s="4"/>
    </row>
    <row r="231" spans="5:5" ht="12.75" x14ac:dyDescent="0.2">
      <c r="E231" s="4"/>
    </row>
    <row r="232" spans="5:5" ht="12.75" x14ac:dyDescent="0.2">
      <c r="E232" s="4"/>
    </row>
    <row r="233" spans="5:5" ht="12.75" x14ac:dyDescent="0.2">
      <c r="E233" s="4"/>
    </row>
    <row r="234" spans="5:5" ht="12.75" x14ac:dyDescent="0.2">
      <c r="E234" s="4"/>
    </row>
    <row r="235" spans="5:5" ht="12.75" x14ac:dyDescent="0.2">
      <c r="E235" s="4"/>
    </row>
    <row r="236" spans="5:5" ht="12.75" x14ac:dyDescent="0.2">
      <c r="E236" s="4"/>
    </row>
    <row r="237" spans="5:5" ht="12.75" x14ac:dyDescent="0.2">
      <c r="E237" s="4"/>
    </row>
    <row r="238" spans="5:5" ht="12.75" x14ac:dyDescent="0.2">
      <c r="E238" s="4"/>
    </row>
    <row r="239" spans="5:5" ht="12.75" x14ac:dyDescent="0.2">
      <c r="E239" s="4"/>
    </row>
    <row r="240" spans="5:5" ht="12.75" x14ac:dyDescent="0.2">
      <c r="E240" s="4"/>
    </row>
    <row r="241" spans="5:5" ht="12.75" x14ac:dyDescent="0.2">
      <c r="E241" s="4"/>
    </row>
    <row r="242" spans="5:5" ht="12.75" x14ac:dyDescent="0.2">
      <c r="E242" s="4"/>
    </row>
    <row r="243" spans="5:5" ht="12.75" x14ac:dyDescent="0.2">
      <c r="E243" s="4"/>
    </row>
    <row r="244" spans="5:5" ht="12.75" x14ac:dyDescent="0.2">
      <c r="E244" s="4"/>
    </row>
    <row r="245" spans="5:5" ht="12.75" x14ac:dyDescent="0.2">
      <c r="E245" s="4"/>
    </row>
    <row r="246" spans="5:5" ht="12.75" x14ac:dyDescent="0.2">
      <c r="E246" s="4"/>
    </row>
    <row r="247" spans="5:5" ht="12.75" x14ac:dyDescent="0.2">
      <c r="E247" s="4"/>
    </row>
    <row r="248" spans="5:5" ht="12.75" x14ac:dyDescent="0.2">
      <c r="E248" s="4"/>
    </row>
    <row r="249" spans="5:5" ht="12.75" x14ac:dyDescent="0.2">
      <c r="E249" s="4"/>
    </row>
    <row r="250" spans="5:5" ht="12.75" x14ac:dyDescent="0.2">
      <c r="E250" s="4"/>
    </row>
    <row r="251" spans="5:5" ht="12.75" x14ac:dyDescent="0.2">
      <c r="E251" s="4"/>
    </row>
    <row r="252" spans="5:5" ht="12.75" x14ac:dyDescent="0.2">
      <c r="E252" s="4"/>
    </row>
    <row r="253" spans="5:5" ht="12.75" x14ac:dyDescent="0.2">
      <c r="E253" s="4"/>
    </row>
    <row r="254" spans="5:5" ht="12.75" x14ac:dyDescent="0.2">
      <c r="E254" s="4"/>
    </row>
    <row r="255" spans="5:5" ht="12.75" x14ac:dyDescent="0.2">
      <c r="E255" s="4"/>
    </row>
    <row r="256" spans="5:5" ht="12.75" x14ac:dyDescent="0.2">
      <c r="E256" s="4"/>
    </row>
    <row r="257" spans="5:5" ht="12.75" x14ac:dyDescent="0.2">
      <c r="E257" s="4"/>
    </row>
    <row r="258" spans="5:5" ht="12.75" x14ac:dyDescent="0.2">
      <c r="E258" s="4"/>
    </row>
    <row r="259" spans="5:5" ht="12.75" x14ac:dyDescent="0.2">
      <c r="E259" s="4"/>
    </row>
    <row r="260" spans="5:5" ht="12.75" x14ac:dyDescent="0.2">
      <c r="E260" s="4"/>
    </row>
    <row r="261" spans="5:5" ht="12.75" x14ac:dyDescent="0.2">
      <c r="E261" s="4"/>
    </row>
    <row r="262" spans="5:5" ht="12.75" x14ac:dyDescent="0.2">
      <c r="E262" s="4"/>
    </row>
    <row r="263" spans="5:5" ht="12.75" x14ac:dyDescent="0.2">
      <c r="E263" s="4"/>
    </row>
    <row r="264" spans="5:5" ht="12.75" x14ac:dyDescent="0.2">
      <c r="E264" s="4"/>
    </row>
    <row r="265" spans="5:5" ht="12.75" x14ac:dyDescent="0.2">
      <c r="E265" s="4"/>
    </row>
    <row r="266" spans="5:5" ht="12.75" x14ac:dyDescent="0.2">
      <c r="E266" s="4"/>
    </row>
    <row r="267" spans="5:5" ht="12.75" x14ac:dyDescent="0.2">
      <c r="E267" s="4"/>
    </row>
    <row r="268" spans="5:5" ht="12.75" x14ac:dyDescent="0.2">
      <c r="E268" s="4"/>
    </row>
    <row r="269" spans="5:5" ht="12.75" x14ac:dyDescent="0.2">
      <c r="E269" s="4"/>
    </row>
    <row r="270" spans="5:5" ht="12.75" x14ac:dyDescent="0.2">
      <c r="E270" s="4"/>
    </row>
    <row r="271" spans="5:5" ht="12.75" x14ac:dyDescent="0.2">
      <c r="E271" s="4"/>
    </row>
    <row r="272" spans="5:5" ht="12.75" x14ac:dyDescent="0.2">
      <c r="E272" s="4"/>
    </row>
    <row r="273" spans="5:5" ht="12.75" x14ac:dyDescent="0.2">
      <c r="E273" s="4"/>
    </row>
    <row r="274" spans="5:5" ht="12.75" x14ac:dyDescent="0.2">
      <c r="E274" s="4"/>
    </row>
    <row r="275" spans="5:5" ht="12.75" x14ac:dyDescent="0.2">
      <c r="E275" s="4"/>
    </row>
    <row r="276" spans="5:5" ht="12.75" x14ac:dyDescent="0.2">
      <c r="E276" s="4"/>
    </row>
    <row r="277" spans="5:5" ht="12.75" x14ac:dyDescent="0.2">
      <c r="E277" s="4"/>
    </row>
    <row r="278" spans="5:5" ht="12.75" x14ac:dyDescent="0.2">
      <c r="E278" s="4"/>
    </row>
    <row r="279" spans="5:5" ht="12.75" x14ac:dyDescent="0.2">
      <c r="E279" s="4"/>
    </row>
    <row r="280" spans="5:5" ht="12.75" x14ac:dyDescent="0.2">
      <c r="E280" s="4"/>
    </row>
    <row r="281" spans="5:5" ht="12.75" x14ac:dyDescent="0.2">
      <c r="E281" s="4"/>
    </row>
    <row r="282" spans="5:5" ht="12.75" x14ac:dyDescent="0.2">
      <c r="E282" s="4"/>
    </row>
    <row r="283" spans="5:5" ht="12.75" x14ac:dyDescent="0.2">
      <c r="E283" s="4"/>
    </row>
    <row r="284" spans="5:5" ht="12.75" x14ac:dyDescent="0.2">
      <c r="E284" s="4"/>
    </row>
    <row r="285" spans="5:5" ht="12.75" x14ac:dyDescent="0.2">
      <c r="E285" s="4"/>
    </row>
    <row r="286" spans="5:5" ht="12.75" x14ac:dyDescent="0.2">
      <c r="E286" s="4"/>
    </row>
    <row r="287" spans="5:5" ht="12.75" x14ac:dyDescent="0.2">
      <c r="E287" s="4"/>
    </row>
    <row r="288" spans="5:5" ht="12.75" x14ac:dyDescent="0.2">
      <c r="E288" s="4"/>
    </row>
    <row r="289" spans="5:5" ht="12.75" x14ac:dyDescent="0.2">
      <c r="E289" s="4"/>
    </row>
    <row r="290" spans="5:5" ht="12.75" x14ac:dyDescent="0.2">
      <c r="E290" s="4"/>
    </row>
    <row r="291" spans="5:5" ht="12.75" x14ac:dyDescent="0.2">
      <c r="E291" s="4"/>
    </row>
    <row r="292" spans="5:5" ht="12.75" x14ac:dyDescent="0.2">
      <c r="E292" s="4"/>
    </row>
    <row r="293" spans="5:5" ht="12.75" x14ac:dyDescent="0.2">
      <c r="E293" s="4"/>
    </row>
    <row r="294" spans="5:5" ht="12.75" x14ac:dyDescent="0.2">
      <c r="E294" s="4"/>
    </row>
    <row r="295" spans="5:5" ht="12.75" x14ac:dyDescent="0.2">
      <c r="E295" s="4"/>
    </row>
    <row r="296" spans="5:5" ht="12.75" x14ac:dyDescent="0.2">
      <c r="E296" s="4"/>
    </row>
    <row r="297" spans="5:5" ht="12.75" x14ac:dyDescent="0.2">
      <c r="E297" s="4"/>
    </row>
    <row r="298" spans="5:5" ht="12.75" x14ac:dyDescent="0.2">
      <c r="E298" s="4"/>
    </row>
    <row r="299" spans="5:5" ht="12.75" x14ac:dyDescent="0.2">
      <c r="E299" s="4"/>
    </row>
    <row r="300" spans="5:5" ht="12.75" x14ac:dyDescent="0.2">
      <c r="E300" s="4"/>
    </row>
    <row r="301" spans="5:5" ht="12.75" x14ac:dyDescent="0.2">
      <c r="E301" s="4"/>
    </row>
    <row r="302" spans="5:5" ht="12.75" x14ac:dyDescent="0.2">
      <c r="E302" s="4"/>
    </row>
    <row r="303" spans="5:5" ht="12.75" x14ac:dyDescent="0.2">
      <c r="E303" s="4"/>
    </row>
    <row r="304" spans="5:5" ht="12.75" x14ac:dyDescent="0.2">
      <c r="E304" s="4"/>
    </row>
    <row r="305" spans="5:5" ht="12.75" x14ac:dyDescent="0.2">
      <c r="E305" s="4"/>
    </row>
    <row r="306" spans="5:5" ht="12.75" x14ac:dyDescent="0.2">
      <c r="E306" s="4"/>
    </row>
    <row r="307" spans="5:5" ht="12.75" x14ac:dyDescent="0.2">
      <c r="E307" s="4"/>
    </row>
    <row r="308" spans="5:5" ht="12.75" x14ac:dyDescent="0.2">
      <c r="E308" s="4"/>
    </row>
    <row r="309" spans="5:5" ht="12.75" x14ac:dyDescent="0.2">
      <c r="E309" s="4"/>
    </row>
    <row r="310" spans="5:5" ht="12.75" x14ac:dyDescent="0.2">
      <c r="E310" s="4"/>
    </row>
    <row r="311" spans="5:5" ht="12.75" x14ac:dyDescent="0.2">
      <c r="E311" s="4"/>
    </row>
    <row r="312" spans="5:5" ht="12.75" x14ac:dyDescent="0.2">
      <c r="E312" s="4"/>
    </row>
    <row r="313" spans="5:5" ht="12.75" x14ac:dyDescent="0.2">
      <c r="E313" s="4"/>
    </row>
    <row r="314" spans="5:5" ht="12.75" x14ac:dyDescent="0.2">
      <c r="E314" s="4"/>
    </row>
    <row r="315" spans="5:5" ht="12.75" x14ac:dyDescent="0.2">
      <c r="E315" s="4"/>
    </row>
    <row r="316" spans="5:5" ht="12.75" x14ac:dyDescent="0.2">
      <c r="E316" s="4"/>
    </row>
    <row r="317" spans="5:5" ht="12.75" x14ac:dyDescent="0.2">
      <c r="E317" s="4"/>
    </row>
    <row r="318" spans="5:5" ht="12.75" x14ac:dyDescent="0.2">
      <c r="E318" s="4"/>
    </row>
    <row r="319" spans="5:5" ht="12.75" x14ac:dyDescent="0.2">
      <c r="E319" s="4"/>
    </row>
    <row r="320" spans="5:5" ht="12.75" x14ac:dyDescent="0.2">
      <c r="E320" s="4"/>
    </row>
    <row r="321" spans="5:5" ht="12.75" x14ac:dyDescent="0.2">
      <c r="E321" s="4"/>
    </row>
    <row r="322" spans="5:5" ht="12.75" x14ac:dyDescent="0.2">
      <c r="E322" s="4"/>
    </row>
    <row r="323" spans="5:5" ht="12.75" x14ac:dyDescent="0.2">
      <c r="E323" s="4"/>
    </row>
    <row r="324" spans="5:5" ht="12.75" x14ac:dyDescent="0.2">
      <c r="E324" s="4"/>
    </row>
    <row r="325" spans="5:5" ht="12.75" x14ac:dyDescent="0.2">
      <c r="E325" s="4"/>
    </row>
    <row r="326" spans="5:5" ht="12.75" x14ac:dyDescent="0.2">
      <c r="E326" s="4"/>
    </row>
    <row r="327" spans="5:5" ht="12.75" x14ac:dyDescent="0.2">
      <c r="E327" s="4"/>
    </row>
    <row r="328" spans="5:5" ht="12.75" x14ac:dyDescent="0.2">
      <c r="E328" s="4"/>
    </row>
    <row r="329" spans="5:5" ht="12.75" x14ac:dyDescent="0.2">
      <c r="E329" s="4"/>
    </row>
    <row r="330" spans="5:5" ht="12.75" x14ac:dyDescent="0.2">
      <c r="E330" s="4"/>
    </row>
    <row r="331" spans="5:5" ht="12.75" x14ac:dyDescent="0.2">
      <c r="E331" s="4"/>
    </row>
    <row r="332" spans="5:5" ht="12.75" x14ac:dyDescent="0.2">
      <c r="E332" s="4"/>
    </row>
    <row r="333" spans="5:5" ht="12.75" x14ac:dyDescent="0.2">
      <c r="E333" s="4"/>
    </row>
    <row r="334" spans="5:5" ht="12.75" x14ac:dyDescent="0.2">
      <c r="E334" s="4"/>
    </row>
    <row r="335" spans="5:5" ht="12.75" x14ac:dyDescent="0.2">
      <c r="E335" s="4"/>
    </row>
    <row r="336" spans="5:5" ht="12.75" x14ac:dyDescent="0.2">
      <c r="E336" s="4"/>
    </row>
    <row r="337" spans="5:5" ht="12.75" x14ac:dyDescent="0.2">
      <c r="E337" s="4"/>
    </row>
    <row r="338" spans="5:5" ht="12.75" x14ac:dyDescent="0.2">
      <c r="E338" s="4"/>
    </row>
    <row r="339" spans="5:5" ht="12.75" x14ac:dyDescent="0.2">
      <c r="E339" s="4"/>
    </row>
    <row r="340" spans="5:5" ht="12.75" x14ac:dyDescent="0.2">
      <c r="E340" s="4"/>
    </row>
    <row r="341" spans="5:5" ht="12.75" x14ac:dyDescent="0.2">
      <c r="E341" s="4"/>
    </row>
    <row r="342" spans="5:5" ht="12.75" x14ac:dyDescent="0.2">
      <c r="E342" s="4"/>
    </row>
    <row r="343" spans="5:5" ht="12.75" x14ac:dyDescent="0.2">
      <c r="E343" s="4"/>
    </row>
    <row r="344" spans="5:5" ht="12.75" x14ac:dyDescent="0.2">
      <c r="E344" s="4"/>
    </row>
    <row r="345" spans="5:5" ht="12.75" x14ac:dyDescent="0.2">
      <c r="E345" s="4"/>
    </row>
    <row r="346" spans="5:5" ht="12.75" x14ac:dyDescent="0.2">
      <c r="E346" s="4"/>
    </row>
    <row r="347" spans="5:5" ht="12.75" x14ac:dyDescent="0.2">
      <c r="E347" s="4"/>
    </row>
    <row r="348" spans="5:5" ht="12.75" x14ac:dyDescent="0.2">
      <c r="E348" s="4"/>
    </row>
    <row r="349" spans="5:5" ht="12.75" x14ac:dyDescent="0.2">
      <c r="E349" s="4"/>
    </row>
    <row r="350" spans="5:5" ht="12.75" x14ac:dyDescent="0.2">
      <c r="E350" s="4"/>
    </row>
    <row r="351" spans="5:5" ht="12.75" x14ac:dyDescent="0.2">
      <c r="E351" s="4"/>
    </row>
    <row r="352" spans="5:5" ht="12.75" x14ac:dyDescent="0.2">
      <c r="E352" s="4"/>
    </row>
    <row r="353" spans="5:5" ht="12.75" x14ac:dyDescent="0.2">
      <c r="E353" s="4"/>
    </row>
    <row r="354" spans="5:5" ht="12.75" x14ac:dyDescent="0.2">
      <c r="E354" s="4"/>
    </row>
    <row r="355" spans="5:5" ht="12.75" x14ac:dyDescent="0.2">
      <c r="E355" s="4"/>
    </row>
    <row r="356" spans="5:5" ht="12.75" x14ac:dyDescent="0.2">
      <c r="E356" s="4"/>
    </row>
    <row r="357" spans="5:5" ht="12.75" x14ac:dyDescent="0.2">
      <c r="E357" s="4"/>
    </row>
    <row r="358" spans="5:5" ht="12.75" x14ac:dyDescent="0.2">
      <c r="E358" s="4"/>
    </row>
    <row r="359" spans="5:5" ht="12.75" x14ac:dyDescent="0.2">
      <c r="E359" s="4"/>
    </row>
    <row r="360" spans="5:5" ht="12.75" x14ac:dyDescent="0.2">
      <c r="E360" s="4"/>
    </row>
    <row r="361" spans="5:5" ht="12.75" x14ac:dyDescent="0.2">
      <c r="E361" s="4"/>
    </row>
    <row r="362" spans="5:5" ht="12.75" x14ac:dyDescent="0.2">
      <c r="E362" s="4"/>
    </row>
    <row r="363" spans="5:5" ht="12.75" x14ac:dyDescent="0.2">
      <c r="E363" s="4"/>
    </row>
    <row r="364" spans="5:5" ht="12.75" x14ac:dyDescent="0.2">
      <c r="E364" s="4"/>
    </row>
    <row r="365" spans="5:5" ht="12.75" x14ac:dyDescent="0.2">
      <c r="E365" s="4"/>
    </row>
    <row r="366" spans="5:5" ht="12.75" x14ac:dyDescent="0.2">
      <c r="E366" s="4"/>
    </row>
    <row r="367" spans="5:5" ht="12.75" x14ac:dyDescent="0.2">
      <c r="E367" s="4"/>
    </row>
    <row r="368" spans="5:5" ht="12.75" x14ac:dyDescent="0.2">
      <c r="E368" s="4"/>
    </row>
    <row r="369" spans="5:5" ht="12.75" x14ac:dyDescent="0.2">
      <c r="E369" s="4"/>
    </row>
    <row r="370" spans="5:5" ht="12.75" x14ac:dyDescent="0.2">
      <c r="E370" s="4"/>
    </row>
    <row r="371" spans="5:5" ht="12.75" x14ac:dyDescent="0.2">
      <c r="E371" s="4"/>
    </row>
    <row r="372" spans="5:5" ht="12.75" x14ac:dyDescent="0.2">
      <c r="E372" s="4"/>
    </row>
    <row r="373" spans="5:5" ht="12.75" x14ac:dyDescent="0.2">
      <c r="E373" s="4"/>
    </row>
    <row r="374" spans="5:5" ht="12.75" x14ac:dyDescent="0.2">
      <c r="E374" s="4"/>
    </row>
    <row r="375" spans="5:5" ht="12.75" x14ac:dyDescent="0.2">
      <c r="E375" s="4"/>
    </row>
    <row r="376" spans="5:5" ht="12.75" x14ac:dyDescent="0.2">
      <c r="E376" s="4"/>
    </row>
    <row r="377" spans="5:5" ht="12.75" x14ac:dyDescent="0.2">
      <c r="E377" s="4"/>
    </row>
    <row r="378" spans="5:5" ht="12.75" x14ac:dyDescent="0.2">
      <c r="E378" s="4"/>
    </row>
    <row r="379" spans="5:5" ht="12.75" x14ac:dyDescent="0.2">
      <c r="E379" s="4"/>
    </row>
    <row r="380" spans="5:5" ht="12.75" x14ac:dyDescent="0.2">
      <c r="E380" s="4"/>
    </row>
    <row r="381" spans="5:5" ht="12.75" x14ac:dyDescent="0.2">
      <c r="E381" s="4"/>
    </row>
    <row r="382" spans="5:5" ht="12.75" x14ac:dyDescent="0.2">
      <c r="E382" s="4"/>
    </row>
    <row r="383" spans="5:5" ht="12.75" x14ac:dyDescent="0.2">
      <c r="E383" s="4"/>
    </row>
    <row r="384" spans="5:5" ht="12.75" x14ac:dyDescent="0.2">
      <c r="E384" s="4"/>
    </row>
    <row r="385" spans="5:5" ht="12.75" x14ac:dyDescent="0.2">
      <c r="E385" s="4"/>
    </row>
    <row r="386" spans="5:5" ht="12.75" x14ac:dyDescent="0.2">
      <c r="E386" s="4"/>
    </row>
    <row r="387" spans="5:5" ht="12.75" x14ac:dyDescent="0.2">
      <c r="E387" s="4"/>
    </row>
    <row r="388" spans="5:5" ht="12.75" x14ac:dyDescent="0.2">
      <c r="E388" s="4"/>
    </row>
    <row r="389" spans="5:5" ht="12.75" x14ac:dyDescent="0.2">
      <c r="E389" s="4"/>
    </row>
    <row r="390" spans="5:5" ht="12.75" x14ac:dyDescent="0.2">
      <c r="E390" s="4"/>
    </row>
    <row r="391" spans="5:5" ht="12.75" x14ac:dyDescent="0.2">
      <c r="E391" s="4"/>
    </row>
    <row r="392" spans="5:5" ht="12.75" x14ac:dyDescent="0.2">
      <c r="E392" s="4"/>
    </row>
    <row r="393" spans="5:5" ht="12.75" x14ac:dyDescent="0.2">
      <c r="E393" s="4"/>
    </row>
    <row r="394" spans="5:5" ht="12.75" x14ac:dyDescent="0.2">
      <c r="E394" s="4"/>
    </row>
    <row r="395" spans="5:5" ht="12.75" x14ac:dyDescent="0.2">
      <c r="E395" s="4"/>
    </row>
    <row r="396" spans="5:5" ht="12.75" x14ac:dyDescent="0.2">
      <c r="E396" s="4"/>
    </row>
    <row r="397" spans="5:5" ht="12.75" x14ac:dyDescent="0.2">
      <c r="E397" s="4"/>
    </row>
    <row r="398" spans="5:5" ht="12.75" x14ac:dyDescent="0.2">
      <c r="E398" s="4"/>
    </row>
    <row r="399" spans="5:5" ht="12.75" x14ac:dyDescent="0.2">
      <c r="E399" s="4"/>
    </row>
    <row r="400" spans="5:5" ht="12.75" x14ac:dyDescent="0.2">
      <c r="E400" s="4"/>
    </row>
    <row r="401" spans="5:5" ht="12.75" x14ac:dyDescent="0.2">
      <c r="E401" s="4"/>
    </row>
    <row r="402" spans="5:5" ht="12.75" x14ac:dyDescent="0.2">
      <c r="E402" s="4"/>
    </row>
    <row r="403" spans="5:5" ht="12.75" x14ac:dyDescent="0.2">
      <c r="E403" s="4"/>
    </row>
    <row r="404" spans="5:5" ht="12.75" x14ac:dyDescent="0.2">
      <c r="E404" s="4"/>
    </row>
    <row r="405" spans="5:5" ht="12.75" x14ac:dyDescent="0.2">
      <c r="E405" s="4"/>
    </row>
    <row r="406" spans="5:5" ht="12.75" x14ac:dyDescent="0.2">
      <c r="E406" s="4"/>
    </row>
    <row r="407" spans="5:5" ht="12.75" x14ac:dyDescent="0.2">
      <c r="E407" s="4"/>
    </row>
    <row r="408" spans="5:5" ht="12.75" x14ac:dyDescent="0.2">
      <c r="E408" s="4"/>
    </row>
    <row r="409" spans="5:5" ht="12.75" x14ac:dyDescent="0.2">
      <c r="E409" s="4"/>
    </row>
    <row r="410" spans="5:5" ht="12.75" x14ac:dyDescent="0.2">
      <c r="E410" s="4"/>
    </row>
    <row r="411" spans="5:5" ht="12.75" x14ac:dyDescent="0.2">
      <c r="E411" s="4"/>
    </row>
    <row r="412" spans="5:5" ht="12.75" x14ac:dyDescent="0.2">
      <c r="E412" s="4"/>
    </row>
    <row r="413" spans="5:5" ht="12.75" x14ac:dyDescent="0.2">
      <c r="E413" s="4"/>
    </row>
    <row r="414" spans="5:5" ht="12.75" x14ac:dyDescent="0.2">
      <c r="E414" s="4"/>
    </row>
    <row r="415" spans="5:5" ht="12.75" x14ac:dyDescent="0.2">
      <c r="E415" s="4"/>
    </row>
    <row r="416" spans="5:5" ht="12.75" x14ac:dyDescent="0.2">
      <c r="E416" s="4"/>
    </row>
    <row r="417" spans="5:5" ht="12.75" x14ac:dyDescent="0.2">
      <c r="E417" s="4"/>
    </row>
    <row r="418" spans="5:5" ht="12.75" x14ac:dyDescent="0.2">
      <c r="E418" s="4"/>
    </row>
    <row r="419" spans="5:5" ht="12.75" x14ac:dyDescent="0.2">
      <c r="E419" s="4"/>
    </row>
    <row r="420" spans="5:5" ht="12.75" x14ac:dyDescent="0.2">
      <c r="E420" s="4"/>
    </row>
    <row r="421" spans="5:5" ht="12.75" x14ac:dyDescent="0.2">
      <c r="E421" s="4"/>
    </row>
    <row r="422" spans="5:5" ht="12.75" x14ac:dyDescent="0.2">
      <c r="E422" s="4"/>
    </row>
    <row r="423" spans="5:5" ht="12.75" x14ac:dyDescent="0.2">
      <c r="E423" s="4"/>
    </row>
    <row r="424" spans="5:5" ht="12.75" x14ac:dyDescent="0.2">
      <c r="E424" s="4"/>
    </row>
    <row r="425" spans="5:5" ht="12.75" x14ac:dyDescent="0.2">
      <c r="E425" s="4"/>
    </row>
    <row r="426" spans="5:5" ht="12.75" x14ac:dyDescent="0.2">
      <c r="E426" s="4"/>
    </row>
    <row r="427" spans="5:5" ht="12.75" x14ac:dyDescent="0.2">
      <c r="E427" s="4"/>
    </row>
    <row r="428" spans="5:5" ht="12.75" x14ac:dyDescent="0.2">
      <c r="E428" s="4"/>
    </row>
    <row r="429" spans="5:5" ht="12.75" x14ac:dyDescent="0.2">
      <c r="E429" s="4"/>
    </row>
    <row r="430" spans="5:5" ht="12.75" x14ac:dyDescent="0.2">
      <c r="E430" s="4"/>
    </row>
    <row r="431" spans="5:5" ht="12.75" x14ac:dyDescent="0.2">
      <c r="E431" s="4"/>
    </row>
    <row r="432" spans="5:5" ht="12.75" x14ac:dyDescent="0.2">
      <c r="E432" s="4"/>
    </row>
    <row r="433" spans="5:5" ht="12.75" x14ac:dyDescent="0.2">
      <c r="E433" s="4"/>
    </row>
    <row r="434" spans="5:5" ht="12.75" x14ac:dyDescent="0.2">
      <c r="E434" s="4"/>
    </row>
    <row r="435" spans="5:5" ht="12.75" x14ac:dyDescent="0.2">
      <c r="E435" s="4"/>
    </row>
    <row r="436" spans="5:5" ht="12.75" x14ac:dyDescent="0.2">
      <c r="E436" s="4"/>
    </row>
    <row r="437" spans="5:5" ht="12.75" x14ac:dyDescent="0.2">
      <c r="E437" s="4"/>
    </row>
    <row r="438" spans="5:5" ht="12.75" x14ac:dyDescent="0.2">
      <c r="E438" s="4"/>
    </row>
    <row r="439" spans="5:5" ht="12.75" x14ac:dyDescent="0.2">
      <c r="E439" s="4"/>
    </row>
    <row r="440" spans="5:5" ht="12.75" x14ac:dyDescent="0.2">
      <c r="E440" s="4"/>
    </row>
    <row r="441" spans="5:5" ht="12.75" x14ac:dyDescent="0.2">
      <c r="E441" s="4"/>
    </row>
    <row r="442" spans="5:5" ht="12.75" x14ac:dyDescent="0.2">
      <c r="E442" s="4"/>
    </row>
    <row r="443" spans="5:5" ht="12.75" x14ac:dyDescent="0.2">
      <c r="E443" s="4"/>
    </row>
    <row r="444" spans="5:5" ht="12.75" x14ac:dyDescent="0.2">
      <c r="E444" s="4"/>
    </row>
    <row r="445" spans="5:5" ht="12.75" x14ac:dyDescent="0.2">
      <c r="E445" s="4"/>
    </row>
    <row r="446" spans="5:5" ht="12.75" x14ac:dyDescent="0.2">
      <c r="E446" s="4"/>
    </row>
    <row r="447" spans="5:5" ht="12.75" x14ac:dyDescent="0.2">
      <c r="E447" s="4"/>
    </row>
    <row r="448" spans="5:5" ht="12.75" x14ac:dyDescent="0.2">
      <c r="E448" s="4"/>
    </row>
    <row r="449" spans="5:5" ht="12.75" x14ac:dyDescent="0.2">
      <c r="E449" s="4"/>
    </row>
    <row r="450" spans="5:5" ht="12.75" x14ac:dyDescent="0.2">
      <c r="E450" s="4"/>
    </row>
    <row r="451" spans="5:5" ht="12.75" x14ac:dyDescent="0.2">
      <c r="E451" s="4"/>
    </row>
    <row r="452" spans="5:5" ht="12.75" x14ac:dyDescent="0.2">
      <c r="E452" s="4"/>
    </row>
    <row r="453" spans="5:5" ht="12.75" x14ac:dyDescent="0.2">
      <c r="E453" s="4"/>
    </row>
    <row r="454" spans="5:5" ht="12.75" x14ac:dyDescent="0.2">
      <c r="E454" s="4"/>
    </row>
    <row r="455" spans="5:5" ht="12.75" x14ac:dyDescent="0.2">
      <c r="E455" s="4"/>
    </row>
    <row r="456" spans="5:5" ht="12.75" x14ac:dyDescent="0.2">
      <c r="E456" s="4"/>
    </row>
    <row r="457" spans="5:5" ht="12.75" x14ac:dyDescent="0.2">
      <c r="E457" s="4"/>
    </row>
    <row r="458" spans="5:5" ht="12.75" x14ac:dyDescent="0.2">
      <c r="E458" s="4"/>
    </row>
    <row r="459" spans="5:5" ht="12.75" x14ac:dyDescent="0.2">
      <c r="E459" s="4"/>
    </row>
    <row r="460" spans="5:5" ht="12.75" x14ac:dyDescent="0.2">
      <c r="E460" s="4"/>
    </row>
    <row r="461" spans="5:5" ht="12.75" x14ac:dyDescent="0.2">
      <c r="E461" s="4"/>
    </row>
    <row r="462" spans="5:5" ht="12.75" x14ac:dyDescent="0.2">
      <c r="E462" s="4"/>
    </row>
    <row r="463" spans="5:5" ht="12.75" x14ac:dyDescent="0.2">
      <c r="E463" s="4"/>
    </row>
    <row r="464" spans="5:5" ht="12.75" x14ac:dyDescent="0.2">
      <c r="E464" s="4"/>
    </row>
    <row r="465" spans="5:5" ht="12.75" x14ac:dyDescent="0.2">
      <c r="E465" s="4"/>
    </row>
    <row r="466" spans="5:5" ht="12.75" x14ac:dyDescent="0.2">
      <c r="E466" s="4"/>
    </row>
    <row r="467" spans="5:5" ht="12.75" x14ac:dyDescent="0.2">
      <c r="E467" s="4"/>
    </row>
    <row r="468" spans="5:5" ht="12.75" x14ac:dyDescent="0.2">
      <c r="E468" s="4"/>
    </row>
    <row r="469" spans="5:5" ht="12.75" x14ac:dyDescent="0.2">
      <c r="E469" s="4"/>
    </row>
    <row r="470" spans="5:5" ht="12.75" x14ac:dyDescent="0.2">
      <c r="E470" s="4"/>
    </row>
    <row r="471" spans="5:5" ht="12.75" x14ac:dyDescent="0.2">
      <c r="E471" s="4"/>
    </row>
    <row r="472" spans="5:5" ht="12.75" x14ac:dyDescent="0.2">
      <c r="E472" s="4"/>
    </row>
    <row r="473" spans="5:5" ht="12.75" x14ac:dyDescent="0.2">
      <c r="E473" s="4"/>
    </row>
    <row r="474" spans="5:5" ht="12.75" x14ac:dyDescent="0.2">
      <c r="E474" s="4"/>
    </row>
    <row r="475" spans="5:5" ht="12.75" x14ac:dyDescent="0.2">
      <c r="E475" s="4"/>
    </row>
    <row r="476" spans="5:5" ht="12.75" x14ac:dyDescent="0.2">
      <c r="E476" s="4"/>
    </row>
    <row r="477" spans="5:5" ht="12.75" x14ac:dyDescent="0.2">
      <c r="E477" s="4"/>
    </row>
    <row r="478" spans="5:5" ht="12.75" x14ac:dyDescent="0.2">
      <c r="E478" s="4"/>
    </row>
    <row r="479" spans="5:5" ht="12.75" x14ac:dyDescent="0.2">
      <c r="E479" s="4"/>
    </row>
    <row r="480" spans="5:5" ht="12.75" x14ac:dyDescent="0.2">
      <c r="E480" s="4"/>
    </row>
    <row r="481" spans="5:5" ht="12.75" x14ac:dyDescent="0.2">
      <c r="E481" s="4"/>
    </row>
    <row r="482" spans="5:5" ht="12.75" x14ac:dyDescent="0.2">
      <c r="E482" s="4"/>
    </row>
    <row r="483" spans="5:5" ht="12.75" x14ac:dyDescent="0.2">
      <c r="E483" s="4"/>
    </row>
    <row r="484" spans="5:5" ht="12.75" x14ac:dyDescent="0.2">
      <c r="E484" s="4"/>
    </row>
    <row r="485" spans="5:5" ht="12.75" x14ac:dyDescent="0.2">
      <c r="E485" s="4"/>
    </row>
    <row r="486" spans="5:5" ht="12.75" x14ac:dyDescent="0.2">
      <c r="E486" s="4"/>
    </row>
    <row r="487" spans="5:5" ht="12.75" x14ac:dyDescent="0.2">
      <c r="E487" s="4"/>
    </row>
    <row r="488" spans="5:5" ht="12.75" x14ac:dyDescent="0.2">
      <c r="E488" s="4"/>
    </row>
    <row r="489" spans="5:5" ht="12.75" x14ac:dyDescent="0.2">
      <c r="E489" s="4"/>
    </row>
    <row r="490" spans="5:5" ht="12.75" x14ac:dyDescent="0.2">
      <c r="E490" s="4"/>
    </row>
    <row r="491" spans="5:5" ht="12.75" x14ac:dyDescent="0.2">
      <c r="E491" s="4"/>
    </row>
    <row r="492" spans="5:5" ht="12.75" x14ac:dyDescent="0.2">
      <c r="E492" s="4"/>
    </row>
    <row r="493" spans="5:5" ht="12.75" x14ac:dyDescent="0.2">
      <c r="E493" s="4"/>
    </row>
    <row r="494" spans="5:5" ht="12.75" x14ac:dyDescent="0.2">
      <c r="E494" s="4"/>
    </row>
    <row r="495" spans="5:5" ht="12.75" x14ac:dyDescent="0.2">
      <c r="E495" s="4"/>
    </row>
    <row r="496" spans="5:5" ht="12.75" x14ac:dyDescent="0.2">
      <c r="E496" s="4"/>
    </row>
    <row r="497" spans="5:5" ht="12.75" x14ac:dyDescent="0.2">
      <c r="E497" s="4"/>
    </row>
    <row r="498" spans="5:5" ht="12.75" x14ac:dyDescent="0.2">
      <c r="E498" s="4"/>
    </row>
    <row r="499" spans="5:5" ht="12.75" x14ac:dyDescent="0.2">
      <c r="E499" s="4"/>
    </row>
    <row r="500" spans="5:5" ht="12.75" x14ac:dyDescent="0.2">
      <c r="E500" s="4"/>
    </row>
    <row r="501" spans="5:5" ht="12.75" x14ac:dyDescent="0.2">
      <c r="E501" s="4"/>
    </row>
    <row r="502" spans="5:5" ht="12.75" x14ac:dyDescent="0.2">
      <c r="E502" s="4"/>
    </row>
    <row r="503" spans="5:5" ht="12.75" x14ac:dyDescent="0.2">
      <c r="E503" s="4"/>
    </row>
    <row r="504" spans="5:5" ht="12.75" x14ac:dyDescent="0.2">
      <c r="E504" s="4"/>
    </row>
    <row r="505" spans="5:5" ht="12.75" x14ac:dyDescent="0.2">
      <c r="E505" s="4"/>
    </row>
    <row r="506" spans="5:5" ht="12.75" x14ac:dyDescent="0.2">
      <c r="E506" s="4"/>
    </row>
    <row r="507" spans="5:5" ht="12.75" x14ac:dyDescent="0.2">
      <c r="E507" s="4"/>
    </row>
    <row r="508" spans="5:5" ht="12.75" x14ac:dyDescent="0.2">
      <c r="E508" s="4"/>
    </row>
    <row r="509" spans="5:5" ht="12.75" x14ac:dyDescent="0.2">
      <c r="E509" s="4"/>
    </row>
    <row r="510" spans="5:5" ht="12.75" x14ac:dyDescent="0.2">
      <c r="E510" s="4"/>
    </row>
    <row r="511" spans="5:5" ht="12.75" x14ac:dyDescent="0.2">
      <c r="E511" s="4"/>
    </row>
    <row r="512" spans="5:5" ht="12.75" x14ac:dyDescent="0.2">
      <c r="E512" s="4"/>
    </row>
    <row r="513" spans="5:5" ht="12.75" x14ac:dyDescent="0.2">
      <c r="E513" s="4"/>
    </row>
    <row r="514" spans="5:5" ht="12.75" x14ac:dyDescent="0.2">
      <c r="E514" s="4"/>
    </row>
    <row r="515" spans="5:5" ht="12.75" x14ac:dyDescent="0.2">
      <c r="E515" s="4"/>
    </row>
    <row r="516" spans="5:5" ht="12.75" x14ac:dyDescent="0.2">
      <c r="E516" s="4"/>
    </row>
    <row r="517" spans="5:5" ht="12.75" x14ac:dyDescent="0.2">
      <c r="E517" s="4"/>
    </row>
    <row r="518" spans="5:5" ht="12.75" x14ac:dyDescent="0.2">
      <c r="E518" s="4"/>
    </row>
    <row r="519" spans="5:5" ht="12.75" x14ac:dyDescent="0.2">
      <c r="E519" s="4"/>
    </row>
    <row r="520" spans="5:5" ht="12.75" x14ac:dyDescent="0.2">
      <c r="E520" s="4"/>
    </row>
    <row r="521" spans="5:5" ht="12.75" x14ac:dyDescent="0.2">
      <c r="E521" s="4"/>
    </row>
    <row r="522" spans="5:5" ht="12.75" x14ac:dyDescent="0.2">
      <c r="E522" s="4"/>
    </row>
    <row r="523" spans="5:5" ht="12.75" x14ac:dyDescent="0.2">
      <c r="E523" s="4"/>
    </row>
    <row r="524" spans="5:5" ht="12.75" x14ac:dyDescent="0.2">
      <c r="E524" s="4"/>
    </row>
    <row r="525" spans="5:5" ht="12.75" x14ac:dyDescent="0.2">
      <c r="E525" s="4"/>
    </row>
    <row r="526" spans="5:5" ht="12.75" x14ac:dyDescent="0.2">
      <c r="E526" s="4"/>
    </row>
    <row r="527" spans="5:5" ht="12.75" x14ac:dyDescent="0.2">
      <c r="E527" s="4"/>
    </row>
    <row r="528" spans="5:5" ht="12.75" x14ac:dyDescent="0.2">
      <c r="E528" s="4"/>
    </row>
    <row r="529" spans="5:5" ht="12.75" x14ac:dyDescent="0.2">
      <c r="E529" s="4"/>
    </row>
    <row r="530" spans="5:5" ht="12.75" x14ac:dyDescent="0.2">
      <c r="E530" s="4"/>
    </row>
    <row r="531" spans="5:5" ht="12.75" x14ac:dyDescent="0.2">
      <c r="E531" s="4"/>
    </row>
    <row r="532" spans="5:5" ht="12.75" x14ac:dyDescent="0.2">
      <c r="E532" s="4"/>
    </row>
    <row r="533" spans="5:5" ht="12.75" x14ac:dyDescent="0.2">
      <c r="E533" s="4"/>
    </row>
    <row r="534" spans="5:5" ht="12.75" x14ac:dyDescent="0.2">
      <c r="E534" s="4"/>
    </row>
    <row r="535" spans="5:5" ht="12.75" x14ac:dyDescent="0.2">
      <c r="E535" s="4"/>
    </row>
    <row r="536" spans="5:5" ht="12.75" x14ac:dyDescent="0.2">
      <c r="E536" s="4"/>
    </row>
    <row r="537" spans="5:5" ht="12.75" x14ac:dyDescent="0.2">
      <c r="E537" s="4"/>
    </row>
    <row r="538" spans="5:5" ht="12.75" x14ac:dyDescent="0.2">
      <c r="E538" s="4"/>
    </row>
    <row r="539" spans="5:5" ht="12.75" x14ac:dyDescent="0.2">
      <c r="E539" s="4"/>
    </row>
    <row r="540" spans="5:5" ht="12.75" x14ac:dyDescent="0.2">
      <c r="E540" s="4"/>
    </row>
    <row r="541" spans="5:5" ht="12.75" x14ac:dyDescent="0.2">
      <c r="E541" s="4"/>
    </row>
    <row r="542" spans="5:5" ht="12.75" x14ac:dyDescent="0.2">
      <c r="E542" s="4"/>
    </row>
    <row r="543" spans="5:5" ht="12.75" x14ac:dyDescent="0.2">
      <c r="E543" s="4"/>
    </row>
    <row r="544" spans="5:5" ht="12.75" x14ac:dyDescent="0.2">
      <c r="E544" s="4"/>
    </row>
    <row r="545" spans="5:5" ht="12.75" x14ac:dyDescent="0.2">
      <c r="E545" s="4"/>
    </row>
    <row r="546" spans="5:5" ht="12.75" x14ac:dyDescent="0.2">
      <c r="E546" s="4"/>
    </row>
    <row r="547" spans="5:5" ht="12.75" x14ac:dyDescent="0.2">
      <c r="E547" s="4"/>
    </row>
    <row r="548" spans="5:5" ht="12.75" x14ac:dyDescent="0.2">
      <c r="E548" s="4"/>
    </row>
    <row r="549" spans="5:5" ht="12.75" x14ac:dyDescent="0.2">
      <c r="E549" s="4"/>
    </row>
    <row r="550" spans="5:5" ht="12.75" x14ac:dyDescent="0.2">
      <c r="E550" s="4"/>
    </row>
    <row r="551" spans="5:5" ht="12.75" x14ac:dyDescent="0.2">
      <c r="E551" s="4"/>
    </row>
    <row r="552" spans="5:5" ht="12.75" x14ac:dyDescent="0.2">
      <c r="E552" s="4"/>
    </row>
    <row r="553" spans="5:5" ht="12.75" x14ac:dyDescent="0.2">
      <c r="E553" s="4"/>
    </row>
    <row r="554" spans="5:5" ht="12.75" x14ac:dyDescent="0.2">
      <c r="E554" s="4"/>
    </row>
    <row r="555" spans="5:5" ht="12.75" x14ac:dyDescent="0.2">
      <c r="E555" s="4"/>
    </row>
    <row r="556" spans="5:5" ht="12.75" x14ac:dyDescent="0.2">
      <c r="E556" s="4"/>
    </row>
    <row r="557" spans="5:5" ht="12.75" x14ac:dyDescent="0.2">
      <c r="E557" s="4"/>
    </row>
    <row r="558" spans="5:5" ht="12.75" x14ac:dyDescent="0.2">
      <c r="E558" s="4"/>
    </row>
    <row r="559" spans="5:5" ht="12.75" x14ac:dyDescent="0.2">
      <c r="E559" s="4"/>
    </row>
    <row r="560" spans="5:5" ht="12.75" x14ac:dyDescent="0.2">
      <c r="E560" s="4"/>
    </row>
    <row r="561" spans="5:5" ht="12.75" x14ac:dyDescent="0.2">
      <c r="E561" s="4"/>
    </row>
    <row r="562" spans="5:5" ht="12.75" x14ac:dyDescent="0.2">
      <c r="E562" s="4"/>
    </row>
    <row r="563" spans="5:5" ht="12.75" x14ac:dyDescent="0.2">
      <c r="E563" s="4"/>
    </row>
    <row r="564" spans="5:5" ht="12.75" x14ac:dyDescent="0.2">
      <c r="E564" s="4"/>
    </row>
    <row r="565" spans="5:5" ht="12.75" x14ac:dyDescent="0.2">
      <c r="E565" s="4"/>
    </row>
    <row r="566" spans="5:5" ht="12.75" x14ac:dyDescent="0.2">
      <c r="E566" s="4"/>
    </row>
    <row r="567" spans="5:5" ht="12.75" x14ac:dyDescent="0.2">
      <c r="E567" s="4"/>
    </row>
    <row r="568" spans="5:5" ht="12.75" x14ac:dyDescent="0.2">
      <c r="E568" s="4"/>
    </row>
    <row r="569" spans="5:5" ht="12.75" x14ac:dyDescent="0.2">
      <c r="E569" s="4"/>
    </row>
    <row r="570" spans="5:5" ht="12.75" x14ac:dyDescent="0.2">
      <c r="E570" s="4"/>
    </row>
    <row r="571" spans="5:5" ht="12.75" x14ac:dyDescent="0.2">
      <c r="E571" s="4"/>
    </row>
    <row r="572" spans="5:5" ht="12.75" x14ac:dyDescent="0.2">
      <c r="E572" s="4"/>
    </row>
    <row r="573" spans="5:5" ht="12.75" x14ac:dyDescent="0.2">
      <c r="E573" s="4"/>
    </row>
    <row r="574" spans="5:5" ht="12.75" x14ac:dyDescent="0.2">
      <c r="E574" s="4"/>
    </row>
    <row r="575" spans="5:5" ht="12.75" x14ac:dyDescent="0.2">
      <c r="E575" s="4"/>
    </row>
    <row r="576" spans="5:5" ht="12.75" x14ac:dyDescent="0.2">
      <c r="E576" s="4"/>
    </row>
    <row r="577" spans="5:5" ht="12.75" x14ac:dyDescent="0.2">
      <c r="E577" s="4"/>
    </row>
    <row r="578" spans="5:5" ht="12.75" x14ac:dyDescent="0.2">
      <c r="E578" s="4"/>
    </row>
    <row r="579" spans="5:5" ht="12.75" x14ac:dyDescent="0.2">
      <c r="E579" s="4"/>
    </row>
    <row r="580" spans="5:5" ht="12.75" x14ac:dyDescent="0.2">
      <c r="E580" s="4"/>
    </row>
    <row r="581" spans="5:5" ht="12.75" x14ac:dyDescent="0.2">
      <c r="E581" s="4"/>
    </row>
    <row r="582" spans="5:5" ht="12.75" x14ac:dyDescent="0.2">
      <c r="E582" s="4"/>
    </row>
    <row r="583" spans="5:5" ht="12.75" x14ac:dyDescent="0.2">
      <c r="E583" s="4"/>
    </row>
    <row r="584" spans="5:5" ht="12.75" x14ac:dyDescent="0.2">
      <c r="E584" s="4"/>
    </row>
    <row r="585" spans="5:5" ht="12.75" x14ac:dyDescent="0.2">
      <c r="E585" s="4"/>
    </row>
    <row r="586" spans="5:5" ht="12.75" x14ac:dyDescent="0.2">
      <c r="E586" s="4"/>
    </row>
    <row r="587" spans="5:5" ht="12.75" x14ac:dyDescent="0.2">
      <c r="E587" s="4"/>
    </row>
    <row r="588" spans="5:5" ht="12.75" x14ac:dyDescent="0.2">
      <c r="E588" s="4"/>
    </row>
    <row r="589" spans="5:5" ht="12.75" x14ac:dyDescent="0.2">
      <c r="E589" s="4"/>
    </row>
    <row r="590" spans="5:5" ht="12.75" x14ac:dyDescent="0.2">
      <c r="E590" s="4"/>
    </row>
    <row r="591" spans="5:5" ht="12.75" x14ac:dyDescent="0.2">
      <c r="E591" s="4"/>
    </row>
    <row r="592" spans="5:5" ht="12.75" x14ac:dyDescent="0.2">
      <c r="E592" s="4"/>
    </row>
    <row r="593" spans="5:5" ht="12.75" x14ac:dyDescent="0.2">
      <c r="E593" s="4"/>
    </row>
    <row r="594" spans="5:5" ht="12.75" x14ac:dyDescent="0.2">
      <c r="E594" s="4"/>
    </row>
    <row r="595" spans="5:5" ht="12.75" x14ac:dyDescent="0.2">
      <c r="E595" s="4"/>
    </row>
    <row r="596" spans="5:5" ht="12.75" x14ac:dyDescent="0.2">
      <c r="E596" s="4"/>
    </row>
    <row r="597" spans="5:5" ht="12.75" x14ac:dyDescent="0.2">
      <c r="E597" s="4"/>
    </row>
    <row r="598" spans="5:5" ht="12.75" x14ac:dyDescent="0.2">
      <c r="E598" s="4"/>
    </row>
    <row r="599" spans="5:5" ht="12.75" x14ac:dyDescent="0.2">
      <c r="E599" s="4"/>
    </row>
    <row r="600" spans="5:5" ht="12.75" x14ac:dyDescent="0.2">
      <c r="E600" s="4"/>
    </row>
    <row r="601" spans="5:5" ht="12.75" x14ac:dyDescent="0.2">
      <c r="E601" s="4"/>
    </row>
    <row r="602" spans="5:5" ht="12.75" x14ac:dyDescent="0.2">
      <c r="E602" s="4"/>
    </row>
    <row r="603" spans="5:5" ht="12.75" x14ac:dyDescent="0.2">
      <c r="E603" s="4"/>
    </row>
    <row r="604" spans="5:5" ht="12.75" x14ac:dyDescent="0.2">
      <c r="E604" s="4"/>
    </row>
    <row r="605" spans="5:5" ht="12.75" x14ac:dyDescent="0.2">
      <c r="E605" s="4"/>
    </row>
    <row r="606" spans="5:5" ht="12.75" x14ac:dyDescent="0.2">
      <c r="E606" s="4"/>
    </row>
    <row r="607" spans="5:5" ht="12.75" x14ac:dyDescent="0.2">
      <c r="E607" s="4"/>
    </row>
    <row r="608" spans="5:5" ht="12.75" x14ac:dyDescent="0.2">
      <c r="E608" s="4"/>
    </row>
    <row r="609" spans="5:5" ht="12.75" x14ac:dyDescent="0.2">
      <c r="E609" s="4"/>
    </row>
    <row r="610" spans="5:5" ht="12.75" x14ac:dyDescent="0.2">
      <c r="E610" s="4"/>
    </row>
    <row r="611" spans="5:5" ht="12.75" x14ac:dyDescent="0.2">
      <c r="E611" s="4"/>
    </row>
    <row r="612" spans="5:5" ht="12.75" x14ac:dyDescent="0.2">
      <c r="E612" s="4"/>
    </row>
    <row r="613" spans="5:5" ht="12.75" x14ac:dyDescent="0.2">
      <c r="E613" s="4"/>
    </row>
    <row r="614" spans="5:5" ht="12.75" x14ac:dyDescent="0.2">
      <c r="E614" s="4"/>
    </row>
    <row r="615" spans="5:5" ht="12.75" x14ac:dyDescent="0.2">
      <c r="E615" s="4"/>
    </row>
    <row r="616" spans="5:5" ht="12.75" x14ac:dyDescent="0.2">
      <c r="E616" s="4"/>
    </row>
    <row r="617" spans="5:5" ht="12.75" x14ac:dyDescent="0.2">
      <c r="E617" s="4"/>
    </row>
    <row r="618" spans="5:5" ht="12.75" x14ac:dyDescent="0.2">
      <c r="E618" s="4"/>
    </row>
    <row r="619" spans="5:5" ht="12.75" x14ac:dyDescent="0.2">
      <c r="E619" s="4"/>
    </row>
    <row r="620" spans="5:5" ht="12.75" x14ac:dyDescent="0.2">
      <c r="E620" s="4"/>
    </row>
    <row r="621" spans="5:5" ht="12.75" x14ac:dyDescent="0.2">
      <c r="E621" s="4"/>
    </row>
    <row r="622" spans="5:5" ht="12.75" x14ac:dyDescent="0.2">
      <c r="E622" s="4"/>
    </row>
    <row r="623" spans="5:5" ht="12.75" x14ac:dyDescent="0.2">
      <c r="E623" s="4"/>
    </row>
    <row r="624" spans="5:5" ht="12.75" x14ac:dyDescent="0.2">
      <c r="E624" s="4"/>
    </row>
    <row r="625" spans="5:5" ht="12.75" x14ac:dyDescent="0.2">
      <c r="E625" s="4"/>
    </row>
    <row r="626" spans="5:5" ht="12.75" x14ac:dyDescent="0.2">
      <c r="E626" s="4"/>
    </row>
    <row r="627" spans="5:5" ht="12.75" x14ac:dyDescent="0.2">
      <c r="E627" s="4"/>
    </row>
    <row r="628" spans="5:5" ht="12.75" x14ac:dyDescent="0.2">
      <c r="E628" s="4"/>
    </row>
    <row r="629" spans="5:5" ht="12.75" x14ac:dyDescent="0.2">
      <c r="E629" s="4"/>
    </row>
    <row r="630" spans="5:5" ht="12.75" x14ac:dyDescent="0.2">
      <c r="E630" s="4"/>
    </row>
    <row r="631" spans="5:5" ht="12.75" x14ac:dyDescent="0.2">
      <c r="E631" s="4"/>
    </row>
    <row r="632" spans="5:5" ht="12.75" x14ac:dyDescent="0.2">
      <c r="E632" s="4"/>
    </row>
    <row r="633" spans="5:5" ht="12.75" x14ac:dyDescent="0.2">
      <c r="E633" s="4"/>
    </row>
    <row r="634" spans="5:5" ht="12.75" x14ac:dyDescent="0.2">
      <c r="E634" s="4"/>
    </row>
    <row r="635" spans="5:5" ht="12.75" x14ac:dyDescent="0.2">
      <c r="E635" s="4"/>
    </row>
    <row r="636" spans="5:5" ht="12.75" x14ac:dyDescent="0.2">
      <c r="E636" s="4"/>
    </row>
    <row r="637" spans="5:5" ht="12.75" x14ac:dyDescent="0.2">
      <c r="E637" s="4"/>
    </row>
    <row r="638" spans="5:5" ht="12.75" x14ac:dyDescent="0.2">
      <c r="E638" s="4"/>
    </row>
    <row r="639" spans="5:5" ht="12.75" x14ac:dyDescent="0.2">
      <c r="E639" s="4"/>
    </row>
    <row r="640" spans="5:5" ht="12.75" x14ac:dyDescent="0.2">
      <c r="E640" s="4"/>
    </row>
    <row r="641" spans="5:5" ht="12.75" x14ac:dyDescent="0.2">
      <c r="E641" s="4"/>
    </row>
    <row r="642" spans="5:5" ht="12.75" x14ac:dyDescent="0.2">
      <c r="E642" s="4"/>
    </row>
    <row r="643" spans="5:5" ht="12.75" x14ac:dyDescent="0.2">
      <c r="E643" s="4"/>
    </row>
    <row r="644" spans="5:5" ht="12.75" x14ac:dyDescent="0.2">
      <c r="E644" s="4"/>
    </row>
    <row r="645" spans="5:5" ht="12.75" x14ac:dyDescent="0.2">
      <c r="E645" s="4"/>
    </row>
    <row r="646" spans="5:5" ht="12.75" x14ac:dyDescent="0.2">
      <c r="E646" s="4"/>
    </row>
    <row r="647" spans="5:5" ht="12.75" x14ac:dyDescent="0.2">
      <c r="E647" s="4"/>
    </row>
    <row r="648" spans="5:5" ht="12.75" x14ac:dyDescent="0.2">
      <c r="E648" s="4"/>
    </row>
    <row r="649" spans="5:5" ht="12.75" x14ac:dyDescent="0.2">
      <c r="E649" s="4"/>
    </row>
    <row r="650" spans="5:5" ht="12.75" x14ac:dyDescent="0.2">
      <c r="E650" s="4"/>
    </row>
    <row r="651" spans="5:5" ht="12.75" x14ac:dyDescent="0.2">
      <c r="E651" s="4"/>
    </row>
    <row r="652" spans="5:5" ht="12.75" x14ac:dyDescent="0.2">
      <c r="E652" s="4"/>
    </row>
    <row r="653" spans="5:5" ht="12.75" x14ac:dyDescent="0.2">
      <c r="E653" s="4"/>
    </row>
    <row r="654" spans="5:5" ht="12.75" x14ac:dyDescent="0.2">
      <c r="E654" s="4"/>
    </row>
    <row r="655" spans="5:5" ht="12.75" x14ac:dyDescent="0.2">
      <c r="E655" s="4"/>
    </row>
    <row r="656" spans="5:5" ht="12.75" x14ac:dyDescent="0.2">
      <c r="E656" s="4"/>
    </row>
    <row r="657" spans="5:5" ht="12.75" x14ac:dyDescent="0.2">
      <c r="E657" s="4"/>
    </row>
    <row r="658" spans="5:5" ht="12.75" x14ac:dyDescent="0.2">
      <c r="E658" s="4"/>
    </row>
    <row r="659" spans="5:5" ht="12.75" x14ac:dyDescent="0.2">
      <c r="E659" s="4"/>
    </row>
    <row r="660" spans="5:5" ht="12.75" x14ac:dyDescent="0.2">
      <c r="E660" s="4"/>
    </row>
    <row r="661" spans="5:5" ht="12.75" x14ac:dyDescent="0.2">
      <c r="E661" s="4"/>
    </row>
    <row r="662" spans="5:5" ht="12.75" x14ac:dyDescent="0.2">
      <c r="E662" s="4"/>
    </row>
    <row r="663" spans="5:5" ht="12.75" x14ac:dyDescent="0.2">
      <c r="E663" s="4"/>
    </row>
    <row r="664" spans="5:5" ht="12.75" x14ac:dyDescent="0.2">
      <c r="E664" s="4"/>
    </row>
    <row r="665" spans="5:5" ht="12.75" x14ac:dyDescent="0.2">
      <c r="E665" s="4"/>
    </row>
    <row r="666" spans="5:5" ht="12.75" x14ac:dyDescent="0.2">
      <c r="E666" s="4"/>
    </row>
    <row r="667" spans="5:5" ht="12.75" x14ac:dyDescent="0.2">
      <c r="E667" s="4"/>
    </row>
    <row r="668" spans="5:5" ht="12.75" x14ac:dyDescent="0.2">
      <c r="E668" s="4"/>
    </row>
    <row r="669" spans="5:5" ht="12.75" x14ac:dyDescent="0.2">
      <c r="E669" s="4"/>
    </row>
    <row r="670" spans="5:5" ht="12.75" x14ac:dyDescent="0.2">
      <c r="E670" s="4"/>
    </row>
    <row r="671" spans="5:5" ht="12.75" x14ac:dyDescent="0.2">
      <c r="E671" s="4"/>
    </row>
    <row r="672" spans="5:5" ht="12.75" x14ac:dyDescent="0.2">
      <c r="E672" s="4"/>
    </row>
    <row r="673" spans="5:5" ht="12.75" x14ac:dyDescent="0.2">
      <c r="E673" s="4"/>
    </row>
    <row r="674" spans="5:5" ht="12.75" x14ac:dyDescent="0.2">
      <c r="E674" s="4"/>
    </row>
    <row r="675" spans="5:5" ht="12.75" x14ac:dyDescent="0.2">
      <c r="E675" s="4"/>
    </row>
    <row r="676" spans="5:5" ht="12.75" x14ac:dyDescent="0.2">
      <c r="E676" s="4"/>
    </row>
    <row r="677" spans="5:5" ht="12.75" x14ac:dyDescent="0.2">
      <c r="E677" s="4"/>
    </row>
    <row r="678" spans="5:5" ht="12.75" x14ac:dyDescent="0.2">
      <c r="E678" s="4"/>
    </row>
    <row r="679" spans="5:5" ht="12.75" x14ac:dyDescent="0.2">
      <c r="E679" s="4"/>
    </row>
    <row r="680" spans="5:5" ht="12.75" x14ac:dyDescent="0.2">
      <c r="E680" s="4"/>
    </row>
    <row r="681" spans="5:5" ht="12.75" x14ac:dyDescent="0.2">
      <c r="E681" s="4"/>
    </row>
    <row r="682" spans="5:5" ht="12.75" x14ac:dyDescent="0.2">
      <c r="E682" s="4"/>
    </row>
    <row r="683" spans="5:5" ht="12.75" x14ac:dyDescent="0.2">
      <c r="E683" s="4"/>
    </row>
    <row r="684" spans="5:5" ht="12.75" x14ac:dyDescent="0.2">
      <c r="E684" s="4"/>
    </row>
    <row r="685" spans="5:5" ht="12.75" x14ac:dyDescent="0.2">
      <c r="E685" s="4"/>
    </row>
    <row r="686" spans="5:5" ht="12.75" x14ac:dyDescent="0.2">
      <c r="E686" s="4"/>
    </row>
    <row r="687" spans="5:5" ht="12.75" x14ac:dyDescent="0.2">
      <c r="E687" s="4"/>
    </row>
    <row r="688" spans="5:5" ht="12.75" x14ac:dyDescent="0.2">
      <c r="E688" s="4"/>
    </row>
    <row r="689" spans="5:5" ht="12.75" x14ac:dyDescent="0.2">
      <c r="E689" s="4"/>
    </row>
    <row r="690" spans="5:5" ht="12.75" x14ac:dyDescent="0.2">
      <c r="E690" s="4"/>
    </row>
    <row r="691" spans="5:5" ht="12.75" x14ac:dyDescent="0.2">
      <c r="E691" s="4"/>
    </row>
    <row r="692" spans="5:5" ht="12.75" x14ac:dyDescent="0.2">
      <c r="E692" s="4"/>
    </row>
    <row r="693" spans="5:5" ht="12.75" x14ac:dyDescent="0.2">
      <c r="E693" s="4"/>
    </row>
    <row r="694" spans="5:5" ht="12.75" x14ac:dyDescent="0.2">
      <c r="E694" s="4"/>
    </row>
    <row r="695" spans="5:5" ht="12.75" x14ac:dyDescent="0.2">
      <c r="E695" s="4"/>
    </row>
    <row r="696" spans="5:5" ht="12.75" x14ac:dyDescent="0.2">
      <c r="E696" s="4"/>
    </row>
    <row r="697" spans="5:5" ht="12.75" x14ac:dyDescent="0.2">
      <c r="E697" s="4"/>
    </row>
    <row r="698" spans="5:5" ht="12.75" x14ac:dyDescent="0.2">
      <c r="E698" s="4"/>
    </row>
    <row r="699" spans="5:5" ht="12.75" x14ac:dyDescent="0.2">
      <c r="E699" s="4"/>
    </row>
    <row r="700" spans="5:5" ht="12.75" x14ac:dyDescent="0.2">
      <c r="E700" s="4"/>
    </row>
    <row r="701" spans="5:5" ht="12.75" x14ac:dyDescent="0.2">
      <c r="E701" s="4"/>
    </row>
    <row r="702" spans="5:5" ht="12.75" x14ac:dyDescent="0.2">
      <c r="E702" s="4"/>
    </row>
    <row r="703" spans="5:5" ht="12.75" x14ac:dyDescent="0.2">
      <c r="E703" s="4"/>
    </row>
    <row r="704" spans="5:5" ht="12.75" x14ac:dyDescent="0.2">
      <c r="E704" s="4"/>
    </row>
    <row r="705" spans="5:5" ht="12.75" x14ac:dyDescent="0.2">
      <c r="E705" s="4"/>
    </row>
    <row r="706" spans="5:5" ht="12.75" x14ac:dyDescent="0.2">
      <c r="E706" s="4"/>
    </row>
    <row r="707" spans="5:5" ht="12.75" x14ac:dyDescent="0.2">
      <c r="E707" s="4"/>
    </row>
    <row r="708" spans="5:5" ht="12.75" x14ac:dyDescent="0.2">
      <c r="E708" s="4"/>
    </row>
    <row r="709" spans="5:5" ht="12.75" x14ac:dyDescent="0.2">
      <c r="E709" s="4"/>
    </row>
    <row r="710" spans="5:5" ht="12.75" x14ac:dyDescent="0.2">
      <c r="E710" s="4"/>
    </row>
    <row r="711" spans="5:5" ht="12.75" x14ac:dyDescent="0.2">
      <c r="E711" s="4"/>
    </row>
    <row r="712" spans="5:5" ht="12.75" x14ac:dyDescent="0.2">
      <c r="E712" s="4"/>
    </row>
    <row r="713" spans="5:5" ht="12.75" x14ac:dyDescent="0.2">
      <c r="E713" s="4"/>
    </row>
    <row r="714" spans="5:5" ht="12.75" x14ac:dyDescent="0.2">
      <c r="E714" s="4"/>
    </row>
    <row r="715" spans="5:5" ht="12.75" x14ac:dyDescent="0.2">
      <c r="E715" s="4"/>
    </row>
    <row r="716" spans="5:5" ht="12.75" x14ac:dyDescent="0.2">
      <c r="E716" s="4"/>
    </row>
    <row r="717" spans="5:5" ht="12.75" x14ac:dyDescent="0.2">
      <c r="E717" s="4"/>
    </row>
    <row r="718" spans="5:5" ht="12.75" x14ac:dyDescent="0.2">
      <c r="E718" s="4"/>
    </row>
    <row r="719" spans="5:5" ht="12.75" x14ac:dyDescent="0.2">
      <c r="E719" s="4"/>
    </row>
    <row r="720" spans="5:5" ht="12.75" x14ac:dyDescent="0.2">
      <c r="E720" s="4"/>
    </row>
    <row r="721" spans="5:5" ht="12.75" x14ac:dyDescent="0.2">
      <c r="E721" s="4"/>
    </row>
    <row r="722" spans="5:5" ht="12.75" x14ac:dyDescent="0.2">
      <c r="E722" s="4"/>
    </row>
    <row r="723" spans="5:5" ht="12.75" x14ac:dyDescent="0.2">
      <c r="E723" s="4"/>
    </row>
    <row r="724" spans="5:5" ht="12.75" x14ac:dyDescent="0.2">
      <c r="E724" s="4"/>
    </row>
    <row r="725" spans="5:5" ht="12.75" x14ac:dyDescent="0.2">
      <c r="E725" s="4"/>
    </row>
    <row r="726" spans="5:5" ht="12.75" x14ac:dyDescent="0.2">
      <c r="E726" s="4"/>
    </row>
    <row r="727" spans="5:5" ht="12.75" x14ac:dyDescent="0.2">
      <c r="E727" s="4"/>
    </row>
    <row r="728" spans="5:5" ht="12.75" x14ac:dyDescent="0.2">
      <c r="E728" s="4"/>
    </row>
    <row r="729" spans="5:5" ht="12.75" x14ac:dyDescent="0.2">
      <c r="E729" s="4"/>
    </row>
    <row r="730" spans="5:5" ht="12.75" x14ac:dyDescent="0.2">
      <c r="E730" s="4"/>
    </row>
    <row r="731" spans="5:5" ht="12.75" x14ac:dyDescent="0.2">
      <c r="E731" s="4"/>
    </row>
    <row r="732" spans="5:5" ht="12.75" x14ac:dyDescent="0.2">
      <c r="E732" s="4"/>
    </row>
    <row r="733" spans="5:5" ht="12.75" x14ac:dyDescent="0.2">
      <c r="E733" s="4"/>
    </row>
    <row r="734" spans="5:5" ht="12.75" x14ac:dyDescent="0.2">
      <c r="E734" s="4"/>
    </row>
    <row r="735" spans="5:5" ht="12.75" x14ac:dyDescent="0.2">
      <c r="E735" s="4"/>
    </row>
    <row r="736" spans="5:5" ht="12.75" x14ac:dyDescent="0.2">
      <c r="E736" s="4"/>
    </row>
    <row r="737" spans="5:5" ht="12.75" x14ac:dyDescent="0.2">
      <c r="E737" s="4"/>
    </row>
    <row r="738" spans="5:5" ht="12.75" x14ac:dyDescent="0.2">
      <c r="E738" s="4"/>
    </row>
    <row r="739" spans="5:5" ht="12.75" x14ac:dyDescent="0.2">
      <c r="E739" s="4"/>
    </row>
    <row r="740" spans="5:5" ht="12.75" x14ac:dyDescent="0.2">
      <c r="E740" s="4"/>
    </row>
    <row r="741" spans="5:5" ht="12.75" x14ac:dyDescent="0.2">
      <c r="E741" s="4"/>
    </row>
    <row r="742" spans="5:5" ht="12.75" x14ac:dyDescent="0.2">
      <c r="E742" s="4"/>
    </row>
    <row r="743" spans="5:5" ht="12.75" x14ac:dyDescent="0.2">
      <c r="E743" s="4"/>
    </row>
    <row r="744" spans="5:5" ht="12.75" x14ac:dyDescent="0.2">
      <c r="E744" s="4"/>
    </row>
    <row r="745" spans="5:5" ht="12.75" x14ac:dyDescent="0.2">
      <c r="E745" s="4"/>
    </row>
    <row r="746" spans="5:5" ht="12.75" x14ac:dyDescent="0.2">
      <c r="E746" s="4"/>
    </row>
    <row r="747" spans="5:5" ht="12.75" x14ac:dyDescent="0.2">
      <c r="E747" s="4"/>
    </row>
    <row r="748" spans="5:5" ht="12.75" x14ac:dyDescent="0.2">
      <c r="E748" s="4"/>
    </row>
    <row r="749" spans="5:5" ht="12.75" x14ac:dyDescent="0.2">
      <c r="E749" s="4"/>
    </row>
    <row r="750" spans="5:5" ht="12.75" x14ac:dyDescent="0.2">
      <c r="E750" s="4"/>
    </row>
    <row r="751" spans="5:5" ht="12.75" x14ac:dyDescent="0.2">
      <c r="E751" s="4"/>
    </row>
    <row r="752" spans="5:5" ht="12.75" x14ac:dyDescent="0.2">
      <c r="E752" s="4"/>
    </row>
    <row r="753" spans="5:5" ht="12.75" x14ac:dyDescent="0.2">
      <c r="E753" s="4"/>
    </row>
    <row r="754" spans="5:5" ht="12.75" x14ac:dyDescent="0.2">
      <c r="E754" s="4"/>
    </row>
    <row r="755" spans="5:5" ht="12.75" x14ac:dyDescent="0.2">
      <c r="E755" s="4"/>
    </row>
    <row r="756" spans="5:5" ht="12.75" x14ac:dyDescent="0.2">
      <c r="E756" s="4"/>
    </row>
    <row r="757" spans="5:5" ht="12.75" x14ac:dyDescent="0.2">
      <c r="E757" s="4"/>
    </row>
    <row r="758" spans="5:5" ht="12.75" x14ac:dyDescent="0.2">
      <c r="E758" s="4"/>
    </row>
    <row r="759" spans="5:5" ht="12.75" x14ac:dyDescent="0.2">
      <c r="E759" s="4"/>
    </row>
    <row r="760" spans="5:5" ht="12.75" x14ac:dyDescent="0.2">
      <c r="E760" s="4"/>
    </row>
    <row r="761" spans="5:5" ht="12.75" x14ac:dyDescent="0.2">
      <c r="E761" s="4"/>
    </row>
    <row r="762" spans="5:5" ht="12.75" x14ac:dyDescent="0.2">
      <c r="E762" s="4"/>
    </row>
    <row r="763" spans="5:5" ht="12.75" x14ac:dyDescent="0.2">
      <c r="E763" s="4"/>
    </row>
    <row r="764" spans="5:5" ht="12.75" x14ac:dyDescent="0.2">
      <c r="E764" s="4"/>
    </row>
    <row r="765" spans="5:5" ht="12.75" x14ac:dyDescent="0.2">
      <c r="E765" s="4"/>
    </row>
    <row r="766" spans="5:5" ht="12.75" x14ac:dyDescent="0.2">
      <c r="E766" s="4"/>
    </row>
    <row r="767" spans="5:5" ht="12.75" x14ac:dyDescent="0.2">
      <c r="E767" s="4"/>
    </row>
    <row r="768" spans="5:5" ht="12.75" x14ac:dyDescent="0.2">
      <c r="E768" s="4"/>
    </row>
    <row r="769" spans="5:5" ht="12.75" x14ac:dyDescent="0.2">
      <c r="E769" s="4"/>
    </row>
    <row r="770" spans="5:5" ht="12.75" x14ac:dyDescent="0.2">
      <c r="E770" s="4"/>
    </row>
    <row r="771" spans="5:5" ht="12.75" x14ac:dyDescent="0.2">
      <c r="E771" s="4"/>
    </row>
    <row r="772" spans="5:5" ht="12.75" x14ac:dyDescent="0.2">
      <c r="E772" s="4"/>
    </row>
    <row r="773" spans="5:5" ht="12.75" x14ac:dyDescent="0.2">
      <c r="E773" s="4"/>
    </row>
    <row r="774" spans="5:5" ht="12.75" x14ac:dyDescent="0.2">
      <c r="E774" s="4"/>
    </row>
    <row r="775" spans="5:5" ht="12.75" x14ac:dyDescent="0.2">
      <c r="E775" s="4"/>
    </row>
    <row r="776" spans="5:5" ht="12.75" x14ac:dyDescent="0.2">
      <c r="E776" s="4"/>
    </row>
    <row r="777" spans="5:5" ht="12.75" x14ac:dyDescent="0.2">
      <c r="E777" s="4"/>
    </row>
    <row r="778" spans="5:5" ht="12.75" x14ac:dyDescent="0.2">
      <c r="E778" s="4"/>
    </row>
    <row r="779" spans="5:5" ht="12.75" x14ac:dyDescent="0.2">
      <c r="E779" s="4"/>
    </row>
    <row r="780" spans="5:5" ht="12.75" x14ac:dyDescent="0.2">
      <c r="E780" s="4"/>
    </row>
    <row r="781" spans="5:5" ht="12.75" x14ac:dyDescent="0.2">
      <c r="E781" s="4"/>
    </row>
    <row r="782" spans="5:5" ht="12.75" x14ac:dyDescent="0.2">
      <c r="E782" s="4"/>
    </row>
    <row r="783" spans="5:5" ht="12.75" x14ac:dyDescent="0.2">
      <c r="E783" s="4"/>
    </row>
    <row r="784" spans="5:5" ht="12.75" x14ac:dyDescent="0.2">
      <c r="E784" s="4"/>
    </row>
    <row r="785" spans="5:5" ht="12.75" x14ac:dyDescent="0.2">
      <c r="E785" s="4"/>
    </row>
    <row r="786" spans="5:5" ht="12.75" x14ac:dyDescent="0.2">
      <c r="E786" s="4"/>
    </row>
    <row r="787" spans="5:5" ht="12.75" x14ac:dyDescent="0.2">
      <c r="E787" s="4"/>
    </row>
    <row r="788" spans="5:5" ht="12.75" x14ac:dyDescent="0.2">
      <c r="E788" s="4"/>
    </row>
    <row r="789" spans="5:5" ht="12.75" x14ac:dyDescent="0.2">
      <c r="E789" s="4"/>
    </row>
    <row r="790" spans="5:5" ht="12.75" x14ac:dyDescent="0.2">
      <c r="E790" s="4"/>
    </row>
    <row r="791" spans="5:5" ht="12.75" x14ac:dyDescent="0.2">
      <c r="E791" s="4"/>
    </row>
    <row r="792" spans="5:5" ht="12.75" x14ac:dyDescent="0.2">
      <c r="E792" s="4"/>
    </row>
    <row r="793" spans="5:5" ht="12.75" x14ac:dyDescent="0.2">
      <c r="E793" s="4"/>
    </row>
    <row r="794" spans="5:5" ht="12.75" x14ac:dyDescent="0.2">
      <c r="E794" s="4"/>
    </row>
    <row r="795" spans="5:5" ht="12.75" x14ac:dyDescent="0.2">
      <c r="E795" s="4"/>
    </row>
    <row r="796" spans="5:5" ht="12.75" x14ac:dyDescent="0.2">
      <c r="E796" s="4"/>
    </row>
    <row r="797" spans="5:5" ht="12.75" x14ac:dyDescent="0.2">
      <c r="E797" s="4"/>
    </row>
    <row r="798" spans="5:5" ht="12.75" x14ac:dyDescent="0.2">
      <c r="E798" s="4"/>
    </row>
    <row r="799" spans="5:5" ht="12.75" x14ac:dyDescent="0.2">
      <c r="E799" s="4"/>
    </row>
    <row r="800" spans="5:5" ht="12.75" x14ac:dyDescent="0.2">
      <c r="E800" s="4"/>
    </row>
    <row r="801" spans="5:5" ht="12.75" x14ac:dyDescent="0.2">
      <c r="E801" s="4"/>
    </row>
    <row r="802" spans="5:5" ht="12.75" x14ac:dyDescent="0.2">
      <c r="E802" s="4"/>
    </row>
    <row r="803" spans="5:5" ht="12.75" x14ac:dyDescent="0.2">
      <c r="E803" s="4"/>
    </row>
    <row r="804" spans="5:5" ht="12.75" x14ac:dyDescent="0.2">
      <c r="E804" s="4"/>
    </row>
    <row r="805" spans="5:5" ht="12.75" x14ac:dyDescent="0.2">
      <c r="E805" s="4"/>
    </row>
    <row r="806" spans="5:5" ht="12.75" x14ac:dyDescent="0.2">
      <c r="E806" s="4"/>
    </row>
    <row r="807" spans="5:5" ht="12.75" x14ac:dyDescent="0.2">
      <c r="E807" s="4"/>
    </row>
    <row r="808" spans="5:5" ht="12.75" x14ac:dyDescent="0.2">
      <c r="E808" s="4"/>
    </row>
    <row r="809" spans="5:5" ht="12.75" x14ac:dyDescent="0.2">
      <c r="E809" s="4"/>
    </row>
    <row r="810" spans="5:5" ht="12.75" x14ac:dyDescent="0.2">
      <c r="E810" s="4"/>
    </row>
    <row r="811" spans="5:5" ht="12.75" x14ac:dyDescent="0.2">
      <c r="E811" s="4"/>
    </row>
    <row r="812" spans="5:5" ht="12.75" x14ac:dyDescent="0.2">
      <c r="E812" s="4"/>
    </row>
    <row r="813" spans="5:5" ht="12.75" x14ac:dyDescent="0.2">
      <c r="E813" s="4"/>
    </row>
    <row r="814" spans="5:5" ht="12.75" x14ac:dyDescent="0.2">
      <c r="E814" s="4"/>
    </row>
    <row r="815" spans="5:5" ht="12.75" x14ac:dyDescent="0.2">
      <c r="E815" s="4"/>
    </row>
    <row r="816" spans="5:5" ht="12.75" x14ac:dyDescent="0.2">
      <c r="E816" s="4"/>
    </row>
    <row r="817" spans="5:5" ht="12.75" x14ac:dyDescent="0.2">
      <c r="E817" s="4"/>
    </row>
    <row r="818" spans="5:5" ht="12.75" x14ac:dyDescent="0.2">
      <c r="E818" s="4"/>
    </row>
    <row r="819" spans="5:5" ht="12.75" x14ac:dyDescent="0.2">
      <c r="E819" s="4"/>
    </row>
    <row r="820" spans="5:5" ht="12.75" x14ac:dyDescent="0.2">
      <c r="E820" s="4"/>
    </row>
    <row r="821" spans="5:5" ht="12.75" x14ac:dyDescent="0.2">
      <c r="E821" s="4"/>
    </row>
    <row r="822" spans="5:5" ht="12.75" x14ac:dyDescent="0.2">
      <c r="E822" s="4"/>
    </row>
    <row r="823" spans="5:5" ht="12.75" x14ac:dyDescent="0.2">
      <c r="E823" s="4"/>
    </row>
    <row r="824" spans="5:5" ht="12.75" x14ac:dyDescent="0.2">
      <c r="E824" s="4"/>
    </row>
    <row r="825" spans="5:5" ht="12.75" x14ac:dyDescent="0.2">
      <c r="E825" s="4"/>
    </row>
    <row r="826" spans="5:5" ht="12.75" x14ac:dyDescent="0.2">
      <c r="E826" s="4"/>
    </row>
    <row r="827" spans="5:5" ht="12.75" x14ac:dyDescent="0.2">
      <c r="E827" s="4"/>
    </row>
    <row r="828" spans="5:5" ht="12.75" x14ac:dyDescent="0.2">
      <c r="E828" s="4"/>
    </row>
    <row r="829" spans="5:5" ht="12.75" x14ac:dyDescent="0.2">
      <c r="E829" s="4"/>
    </row>
    <row r="830" spans="5:5" ht="12.75" x14ac:dyDescent="0.2">
      <c r="E830" s="4"/>
    </row>
    <row r="831" spans="5:5" ht="12.75" x14ac:dyDescent="0.2">
      <c r="E831" s="4"/>
    </row>
    <row r="832" spans="5:5" ht="12.75" x14ac:dyDescent="0.2">
      <c r="E832" s="4"/>
    </row>
    <row r="833" spans="5:5" ht="12.75" x14ac:dyDescent="0.2">
      <c r="E833" s="4"/>
    </row>
    <row r="834" spans="5:5" ht="12.75" x14ac:dyDescent="0.2">
      <c r="E834" s="4"/>
    </row>
    <row r="835" spans="5:5" ht="12.75" x14ac:dyDescent="0.2">
      <c r="E835" s="4"/>
    </row>
    <row r="836" spans="5:5" ht="12.75" x14ac:dyDescent="0.2">
      <c r="E836" s="4"/>
    </row>
    <row r="837" spans="5:5" ht="12.75" x14ac:dyDescent="0.2">
      <c r="E837" s="4"/>
    </row>
    <row r="838" spans="5:5" ht="12.75" x14ac:dyDescent="0.2">
      <c r="E838" s="4"/>
    </row>
    <row r="839" spans="5:5" ht="12.75" x14ac:dyDescent="0.2">
      <c r="E839" s="4"/>
    </row>
    <row r="840" spans="5:5" ht="12.75" x14ac:dyDescent="0.2">
      <c r="E840" s="4"/>
    </row>
    <row r="841" spans="5:5" ht="12.75" x14ac:dyDescent="0.2">
      <c r="E841" s="4"/>
    </row>
    <row r="842" spans="5:5" ht="12.75" x14ac:dyDescent="0.2">
      <c r="E842" s="4"/>
    </row>
    <row r="843" spans="5:5" ht="12.75" x14ac:dyDescent="0.2">
      <c r="E843" s="4"/>
    </row>
    <row r="844" spans="5:5" ht="12.75" x14ac:dyDescent="0.2">
      <c r="E844" s="4"/>
    </row>
    <row r="845" spans="5:5" ht="12.75" x14ac:dyDescent="0.2">
      <c r="E845" s="4"/>
    </row>
    <row r="846" spans="5:5" ht="12.75" x14ac:dyDescent="0.2">
      <c r="E846" s="4"/>
    </row>
    <row r="847" spans="5:5" ht="12.75" x14ac:dyDescent="0.2">
      <c r="E847" s="4"/>
    </row>
    <row r="848" spans="5:5" ht="12.75" x14ac:dyDescent="0.2">
      <c r="E848" s="4"/>
    </row>
    <row r="849" spans="5:5" ht="12.75" x14ac:dyDescent="0.2">
      <c r="E849" s="4"/>
    </row>
    <row r="850" spans="5:5" ht="12.75" x14ac:dyDescent="0.2">
      <c r="E850" s="4"/>
    </row>
    <row r="851" spans="5:5" ht="12.75" x14ac:dyDescent="0.2">
      <c r="E851" s="4"/>
    </row>
    <row r="852" spans="5:5" ht="12.75" x14ac:dyDescent="0.2">
      <c r="E852" s="4"/>
    </row>
    <row r="853" spans="5:5" ht="12.75" x14ac:dyDescent="0.2">
      <c r="E853" s="4"/>
    </row>
    <row r="854" spans="5:5" ht="12.75" x14ac:dyDescent="0.2">
      <c r="E854" s="4"/>
    </row>
    <row r="855" spans="5:5" ht="12.75" x14ac:dyDescent="0.2">
      <c r="E855" s="4"/>
    </row>
    <row r="856" spans="5:5" ht="12.75" x14ac:dyDescent="0.2">
      <c r="E856" s="4"/>
    </row>
    <row r="857" spans="5:5" ht="12.75" x14ac:dyDescent="0.2">
      <c r="E857" s="4"/>
    </row>
    <row r="858" spans="5:5" ht="12.75" x14ac:dyDescent="0.2">
      <c r="E858" s="4"/>
    </row>
    <row r="859" spans="5:5" ht="12.75" x14ac:dyDescent="0.2">
      <c r="E859" s="4"/>
    </row>
    <row r="860" spans="5:5" ht="12.75" x14ac:dyDescent="0.2">
      <c r="E860" s="4"/>
    </row>
    <row r="861" spans="5:5" ht="12.75" x14ac:dyDescent="0.2">
      <c r="E861" s="4"/>
    </row>
    <row r="862" spans="5:5" ht="12.75" x14ac:dyDescent="0.2">
      <c r="E862" s="4"/>
    </row>
    <row r="863" spans="5:5" ht="12.75" x14ac:dyDescent="0.2">
      <c r="E863" s="4"/>
    </row>
    <row r="864" spans="5:5" ht="12.75" x14ac:dyDescent="0.2">
      <c r="E864" s="4"/>
    </row>
    <row r="865" spans="5:5" ht="12.75" x14ac:dyDescent="0.2">
      <c r="E865" s="4"/>
    </row>
    <row r="866" spans="5:5" ht="12.75" x14ac:dyDescent="0.2">
      <c r="E866" s="4"/>
    </row>
    <row r="867" spans="5:5" ht="12.75" x14ac:dyDescent="0.2">
      <c r="E867" s="4"/>
    </row>
    <row r="868" spans="5:5" ht="12.75" x14ac:dyDescent="0.2">
      <c r="E868" s="4"/>
    </row>
    <row r="869" spans="5:5" ht="12.75" x14ac:dyDescent="0.2">
      <c r="E869" s="4"/>
    </row>
    <row r="870" spans="5:5" ht="12.75" x14ac:dyDescent="0.2">
      <c r="E870" s="4"/>
    </row>
    <row r="871" spans="5:5" ht="12.75" x14ac:dyDescent="0.2">
      <c r="E871" s="4"/>
    </row>
    <row r="872" spans="5:5" ht="12.75" x14ac:dyDescent="0.2">
      <c r="E872" s="4"/>
    </row>
    <row r="873" spans="5:5" ht="12.75" x14ac:dyDescent="0.2">
      <c r="E873" s="4"/>
    </row>
    <row r="874" spans="5:5" ht="12.75" x14ac:dyDescent="0.2">
      <c r="E874" s="4"/>
    </row>
    <row r="875" spans="5:5" ht="12.75" x14ac:dyDescent="0.2">
      <c r="E875" s="4"/>
    </row>
    <row r="876" spans="5:5" ht="12.75" x14ac:dyDescent="0.2">
      <c r="E876" s="4"/>
    </row>
    <row r="877" spans="5:5" ht="12.75" x14ac:dyDescent="0.2">
      <c r="E877" s="4"/>
    </row>
    <row r="878" spans="5:5" ht="12.75" x14ac:dyDescent="0.2">
      <c r="E878" s="4"/>
    </row>
    <row r="879" spans="5:5" ht="12.75" x14ac:dyDescent="0.2">
      <c r="E879" s="4"/>
    </row>
    <row r="880" spans="5:5" ht="12.75" x14ac:dyDescent="0.2">
      <c r="E880" s="4"/>
    </row>
    <row r="881" spans="5:5" ht="12.75" x14ac:dyDescent="0.2">
      <c r="E881" s="4"/>
    </row>
    <row r="882" spans="5:5" ht="12.75" x14ac:dyDescent="0.2">
      <c r="E882" s="4"/>
    </row>
    <row r="883" spans="5:5" ht="12.75" x14ac:dyDescent="0.2">
      <c r="E883" s="4"/>
    </row>
    <row r="884" spans="5:5" ht="12.75" x14ac:dyDescent="0.2">
      <c r="E884" s="4"/>
    </row>
    <row r="885" spans="5:5" ht="12.75" x14ac:dyDescent="0.2">
      <c r="E885" s="4"/>
    </row>
    <row r="886" spans="5:5" ht="12.75" x14ac:dyDescent="0.2">
      <c r="E886" s="4"/>
    </row>
    <row r="887" spans="5:5" ht="12.75" x14ac:dyDescent="0.2">
      <c r="E887" s="4"/>
    </row>
    <row r="888" spans="5:5" ht="12.75" x14ac:dyDescent="0.2">
      <c r="E888" s="4"/>
    </row>
    <row r="889" spans="5:5" ht="12.75" x14ac:dyDescent="0.2">
      <c r="E889" s="4"/>
    </row>
    <row r="890" spans="5:5" ht="12.75" x14ac:dyDescent="0.2">
      <c r="E890" s="4"/>
    </row>
    <row r="891" spans="5:5" ht="12.75" x14ac:dyDescent="0.2">
      <c r="E891" s="4"/>
    </row>
    <row r="892" spans="5:5" ht="12.75" x14ac:dyDescent="0.2">
      <c r="E892" s="4"/>
    </row>
    <row r="893" spans="5:5" ht="12.75" x14ac:dyDescent="0.2">
      <c r="E893" s="4"/>
    </row>
    <row r="894" spans="5:5" ht="12.75" x14ac:dyDescent="0.2">
      <c r="E894" s="4"/>
    </row>
    <row r="895" spans="5:5" ht="12.75" x14ac:dyDescent="0.2">
      <c r="E895" s="4"/>
    </row>
    <row r="896" spans="5:5" ht="12.75" x14ac:dyDescent="0.2">
      <c r="E896" s="4"/>
    </row>
    <row r="897" spans="5:5" ht="12.75" x14ac:dyDescent="0.2">
      <c r="E897" s="4"/>
    </row>
    <row r="898" spans="5:5" ht="12.75" x14ac:dyDescent="0.2">
      <c r="E898" s="4"/>
    </row>
    <row r="899" spans="5:5" ht="12.75" x14ac:dyDescent="0.2">
      <c r="E899" s="4"/>
    </row>
    <row r="900" spans="5:5" ht="12.75" x14ac:dyDescent="0.2">
      <c r="E900" s="4"/>
    </row>
    <row r="901" spans="5:5" ht="12.75" x14ac:dyDescent="0.2">
      <c r="E901" s="4"/>
    </row>
    <row r="902" spans="5:5" ht="12.75" x14ac:dyDescent="0.2">
      <c r="E902" s="4"/>
    </row>
    <row r="903" spans="5:5" ht="12.75" x14ac:dyDescent="0.2">
      <c r="E903" s="4"/>
    </row>
    <row r="904" spans="5:5" ht="12.75" x14ac:dyDescent="0.2">
      <c r="E904" s="4"/>
    </row>
    <row r="905" spans="5:5" ht="12.75" x14ac:dyDescent="0.2">
      <c r="E905" s="4"/>
    </row>
    <row r="906" spans="5:5" ht="12.75" x14ac:dyDescent="0.2">
      <c r="E906" s="4"/>
    </row>
    <row r="907" spans="5:5" ht="12.75" x14ac:dyDescent="0.2">
      <c r="E907" s="4"/>
    </row>
    <row r="908" spans="5:5" ht="12.75" x14ac:dyDescent="0.2">
      <c r="E908" s="4"/>
    </row>
    <row r="909" spans="5:5" ht="12.75" x14ac:dyDescent="0.2">
      <c r="E909" s="4"/>
    </row>
    <row r="910" spans="5:5" ht="12.75" x14ac:dyDescent="0.2">
      <c r="E910" s="4"/>
    </row>
    <row r="911" spans="5:5" ht="12.75" x14ac:dyDescent="0.2">
      <c r="E911" s="4"/>
    </row>
    <row r="912" spans="5:5" ht="12.75" x14ac:dyDescent="0.2">
      <c r="E912" s="4"/>
    </row>
    <row r="913" spans="5:5" ht="12.75" x14ac:dyDescent="0.2">
      <c r="E913" s="4"/>
    </row>
    <row r="914" spans="5:5" ht="12.75" x14ac:dyDescent="0.2">
      <c r="E914" s="4"/>
    </row>
    <row r="915" spans="5:5" ht="12.75" x14ac:dyDescent="0.2">
      <c r="E915" s="4"/>
    </row>
    <row r="916" spans="5:5" ht="12.75" x14ac:dyDescent="0.2">
      <c r="E916" s="4"/>
    </row>
    <row r="917" spans="5:5" ht="12.75" x14ac:dyDescent="0.2">
      <c r="E917" s="4"/>
    </row>
    <row r="918" spans="5:5" ht="12.75" x14ac:dyDescent="0.2">
      <c r="E918" s="4"/>
    </row>
    <row r="919" spans="5:5" ht="12.75" x14ac:dyDescent="0.2">
      <c r="E919" s="4"/>
    </row>
    <row r="920" spans="5:5" ht="12.75" x14ac:dyDescent="0.2">
      <c r="E920" s="4"/>
    </row>
    <row r="921" spans="5:5" ht="12.75" x14ac:dyDescent="0.2">
      <c r="E921" s="4"/>
    </row>
    <row r="922" spans="5:5" ht="12.75" x14ac:dyDescent="0.2">
      <c r="E922" s="4"/>
    </row>
    <row r="923" spans="5:5" ht="12.75" x14ac:dyDescent="0.2">
      <c r="E923" s="4"/>
    </row>
    <row r="924" spans="5:5" ht="12.75" x14ac:dyDescent="0.2">
      <c r="E924" s="4"/>
    </row>
    <row r="925" spans="5:5" ht="12.75" x14ac:dyDescent="0.2">
      <c r="E925" s="4"/>
    </row>
    <row r="926" spans="5:5" ht="12.75" x14ac:dyDescent="0.2">
      <c r="E926" s="4"/>
    </row>
    <row r="927" spans="5:5" ht="12.75" x14ac:dyDescent="0.2">
      <c r="E927" s="4"/>
    </row>
    <row r="928" spans="5:5" ht="12.75" x14ac:dyDescent="0.2">
      <c r="E928" s="4"/>
    </row>
    <row r="929" spans="5:5" ht="12.75" x14ac:dyDescent="0.2">
      <c r="E929" s="4"/>
    </row>
    <row r="930" spans="5:5" ht="12.75" x14ac:dyDescent="0.2">
      <c r="E930" s="4"/>
    </row>
    <row r="931" spans="5:5" ht="12.75" x14ac:dyDescent="0.2">
      <c r="E931" s="4"/>
    </row>
    <row r="932" spans="5:5" ht="12.75" x14ac:dyDescent="0.2">
      <c r="E932" s="4"/>
    </row>
    <row r="933" spans="5:5" ht="12.75" x14ac:dyDescent="0.2">
      <c r="E933" s="4"/>
    </row>
    <row r="934" spans="5:5" ht="12.75" x14ac:dyDescent="0.2">
      <c r="E934" s="4"/>
    </row>
    <row r="935" spans="5:5" ht="12.75" x14ac:dyDescent="0.2">
      <c r="E935" s="4"/>
    </row>
    <row r="936" spans="5:5" ht="12.75" x14ac:dyDescent="0.2">
      <c r="E936" s="4"/>
    </row>
    <row r="937" spans="5:5" ht="12.75" x14ac:dyDescent="0.2">
      <c r="E937" s="4"/>
    </row>
    <row r="938" spans="5:5" ht="12.75" x14ac:dyDescent="0.2">
      <c r="E938" s="4"/>
    </row>
    <row r="939" spans="5:5" ht="12.75" x14ac:dyDescent="0.2">
      <c r="E939" s="4"/>
    </row>
    <row r="940" spans="5:5" ht="12.75" x14ac:dyDescent="0.2">
      <c r="E940" s="4"/>
    </row>
    <row r="941" spans="5:5" ht="12.75" x14ac:dyDescent="0.2">
      <c r="E941" s="4"/>
    </row>
    <row r="942" spans="5:5" ht="12.75" x14ac:dyDescent="0.2">
      <c r="E942" s="4"/>
    </row>
    <row r="943" spans="5:5" ht="12.75" x14ac:dyDescent="0.2">
      <c r="E943" s="4"/>
    </row>
    <row r="944" spans="5:5" ht="12.75" x14ac:dyDescent="0.2">
      <c r="E944" s="4"/>
    </row>
    <row r="945" spans="5:5" ht="12.75" x14ac:dyDescent="0.2">
      <c r="E945" s="4"/>
    </row>
    <row r="946" spans="5:5" ht="12.75" x14ac:dyDescent="0.2">
      <c r="E946" s="4"/>
    </row>
    <row r="947" spans="5:5" ht="12.75" x14ac:dyDescent="0.2">
      <c r="E947" s="4"/>
    </row>
    <row r="948" spans="5:5" ht="12.75" x14ac:dyDescent="0.2">
      <c r="E948" s="4"/>
    </row>
    <row r="949" spans="5:5" ht="12.75" x14ac:dyDescent="0.2">
      <c r="E949" s="4"/>
    </row>
    <row r="950" spans="5:5" ht="12.75" x14ac:dyDescent="0.2">
      <c r="E950" s="4"/>
    </row>
    <row r="951" spans="5:5" ht="12.75" x14ac:dyDescent="0.2">
      <c r="E951" s="4"/>
    </row>
    <row r="952" spans="5:5" ht="12.75" x14ac:dyDescent="0.2">
      <c r="E952" s="4"/>
    </row>
    <row r="953" spans="5:5" ht="12.75" x14ac:dyDescent="0.2">
      <c r="E953" s="4"/>
    </row>
    <row r="954" spans="5:5" ht="12.75" x14ac:dyDescent="0.2">
      <c r="E954" s="4"/>
    </row>
    <row r="955" spans="5:5" ht="12.75" x14ac:dyDescent="0.2">
      <c r="E955" s="4"/>
    </row>
    <row r="956" spans="5:5" ht="12.75" x14ac:dyDescent="0.2">
      <c r="E956" s="4"/>
    </row>
    <row r="957" spans="5:5" ht="12.75" x14ac:dyDescent="0.2">
      <c r="E957" s="4"/>
    </row>
    <row r="958" spans="5:5" ht="12.75" x14ac:dyDescent="0.2">
      <c r="E958" s="4"/>
    </row>
    <row r="959" spans="5:5" ht="12.75" x14ac:dyDescent="0.2">
      <c r="E959" s="4"/>
    </row>
    <row r="960" spans="5:5" ht="12.75" x14ac:dyDescent="0.2">
      <c r="E960" s="4"/>
    </row>
    <row r="961" spans="5:5" ht="12.75" x14ac:dyDescent="0.2">
      <c r="E961" s="4"/>
    </row>
    <row r="962" spans="5:5" ht="12.75" x14ac:dyDescent="0.2">
      <c r="E962" s="4"/>
    </row>
    <row r="963" spans="5:5" ht="12.75" x14ac:dyDescent="0.2">
      <c r="E963" s="4"/>
    </row>
    <row r="964" spans="5:5" ht="12.75" x14ac:dyDescent="0.2">
      <c r="E964" s="4"/>
    </row>
    <row r="965" spans="5:5" ht="12.75" x14ac:dyDescent="0.2">
      <c r="E965" s="4"/>
    </row>
    <row r="966" spans="5:5" ht="12.75" x14ac:dyDescent="0.2">
      <c r="E966" s="4"/>
    </row>
    <row r="967" spans="5:5" ht="12.75" x14ac:dyDescent="0.2">
      <c r="E967" s="4"/>
    </row>
    <row r="968" spans="5:5" ht="12.75" x14ac:dyDescent="0.2">
      <c r="E968" s="4"/>
    </row>
    <row r="969" spans="5:5" ht="12.75" x14ac:dyDescent="0.2">
      <c r="E969" s="4"/>
    </row>
    <row r="970" spans="5:5" ht="12.75" x14ac:dyDescent="0.2">
      <c r="E970" s="4"/>
    </row>
    <row r="971" spans="5:5" ht="12.75" x14ac:dyDescent="0.2">
      <c r="E971" s="4"/>
    </row>
    <row r="972" spans="5:5" ht="12.75" x14ac:dyDescent="0.2">
      <c r="E972" s="4"/>
    </row>
    <row r="973" spans="5:5" ht="12.75" x14ac:dyDescent="0.2">
      <c r="E973" s="4"/>
    </row>
    <row r="974" spans="5:5" ht="12.75" x14ac:dyDescent="0.2">
      <c r="E974" s="4"/>
    </row>
    <row r="975" spans="5:5" ht="12.75" x14ac:dyDescent="0.2">
      <c r="E975" s="4"/>
    </row>
    <row r="976" spans="5:5" ht="12.75" x14ac:dyDescent="0.2">
      <c r="E976" s="4"/>
    </row>
    <row r="977" spans="5:5" ht="12.75" x14ac:dyDescent="0.2">
      <c r="E977" s="4"/>
    </row>
    <row r="978" spans="5:5" ht="12.75" x14ac:dyDescent="0.2">
      <c r="E978" s="4"/>
    </row>
    <row r="979" spans="5:5" ht="12.75" x14ac:dyDescent="0.2">
      <c r="E979" s="4"/>
    </row>
    <row r="980" spans="5:5" ht="12.75" x14ac:dyDescent="0.2">
      <c r="E980" s="4"/>
    </row>
    <row r="981" spans="5:5" ht="12.75" x14ac:dyDescent="0.2">
      <c r="E981" s="4"/>
    </row>
    <row r="982" spans="5:5" ht="12.75" x14ac:dyDescent="0.2">
      <c r="E982" s="4"/>
    </row>
    <row r="983" spans="5:5" ht="12.75" x14ac:dyDescent="0.2">
      <c r="E983" s="4"/>
    </row>
    <row r="984" spans="5:5" ht="12.75" x14ac:dyDescent="0.2">
      <c r="E984" s="4"/>
    </row>
    <row r="985" spans="5:5" ht="12.75" x14ac:dyDescent="0.2">
      <c r="E985" s="4"/>
    </row>
    <row r="986" spans="5:5" ht="12.75" x14ac:dyDescent="0.2">
      <c r="E986" s="4"/>
    </row>
    <row r="987" spans="5:5" ht="12.75" x14ac:dyDescent="0.2">
      <c r="E987" s="4"/>
    </row>
    <row r="988" spans="5:5" ht="12.75" x14ac:dyDescent="0.2">
      <c r="E988" s="4"/>
    </row>
    <row r="989" spans="5:5" ht="12.75" x14ac:dyDescent="0.2">
      <c r="E989" s="4"/>
    </row>
    <row r="990" spans="5:5" ht="12.75" x14ac:dyDescent="0.2">
      <c r="E990" s="4"/>
    </row>
    <row r="991" spans="5:5" ht="12.75" x14ac:dyDescent="0.2">
      <c r="E991" s="4"/>
    </row>
    <row r="992" spans="5:5" ht="12.75" x14ac:dyDescent="0.2">
      <c r="E992" s="4"/>
    </row>
    <row r="993" spans="5:5" ht="12.75" x14ac:dyDescent="0.2">
      <c r="E993" s="4"/>
    </row>
    <row r="994" spans="5:5" ht="12.75" x14ac:dyDescent="0.2">
      <c r="E994" s="4"/>
    </row>
    <row r="995" spans="5:5" ht="12.75" x14ac:dyDescent="0.2">
      <c r="E995" s="4"/>
    </row>
    <row r="996" spans="5:5" ht="12.75" x14ac:dyDescent="0.2">
      <c r="E996" s="4"/>
    </row>
    <row r="997" spans="5:5" ht="12.75" x14ac:dyDescent="0.2">
      <c r="E997" s="4"/>
    </row>
    <row r="998" spans="5:5" ht="12.75" x14ac:dyDescent="0.2">
      <c r="E998" s="4"/>
    </row>
    <row r="999" spans="5:5" ht="12.75" x14ac:dyDescent="0.2">
      <c r="E999" s="4"/>
    </row>
    <row r="1000" spans="5:5" ht="12.75" x14ac:dyDescent="0.2">
      <c r="E1000" s="4"/>
    </row>
  </sheetData>
  <dataValidations count="1">
    <dataValidation type="list" allowBlank="1" sqref="I2:I239">
      <formula1>"картон,фанера,обрешетка,стрейч,целлофан,дерево"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M67"/>
  <sheetViews>
    <sheetView workbookViewId="0">
      <pane ySplit="1" topLeftCell="A2" activePane="bottomLeft" state="frozen"/>
      <selection pane="bottomLeft" activeCell="A2" sqref="A2"/>
    </sheetView>
  </sheetViews>
  <sheetFormatPr defaultColWidth="14.42578125" defaultRowHeight="15.75" customHeight="1" x14ac:dyDescent="0.2"/>
  <cols>
    <col min="1" max="1" width="26.42578125" style="77" customWidth="1"/>
    <col min="2" max="2" width="33.5703125" style="77" customWidth="1"/>
    <col min="3" max="4" width="14.42578125" style="77"/>
    <col min="5" max="5" width="21.5703125" style="77" customWidth="1"/>
    <col min="6" max="16384" width="14.42578125" style="1"/>
  </cols>
  <sheetData>
    <row r="1" spans="1:13" ht="70.5" customHeight="1" x14ac:dyDescent="0.2">
      <c r="A1" s="67" t="s">
        <v>11</v>
      </c>
      <c r="B1" s="67" t="s">
        <v>152</v>
      </c>
      <c r="C1" s="67" t="s">
        <v>10</v>
      </c>
      <c r="D1" s="67" t="s">
        <v>9</v>
      </c>
      <c r="E1" s="67" t="s">
        <v>151</v>
      </c>
      <c r="F1" s="27" t="s">
        <v>99</v>
      </c>
      <c r="G1" s="27" t="s">
        <v>98</v>
      </c>
      <c r="H1" s="27" t="s">
        <v>97</v>
      </c>
      <c r="I1" s="27" t="s">
        <v>96</v>
      </c>
      <c r="J1" s="27" t="s">
        <v>95</v>
      </c>
      <c r="K1" s="27" t="s">
        <v>94</v>
      </c>
      <c r="L1" s="27" t="s">
        <v>93</v>
      </c>
      <c r="M1" s="27" t="s">
        <v>40</v>
      </c>
    </row>
    <row r="2" spans="1:13" ht="28.5" customHeight="1" x14ac:dyDescent="0.2">
      <c r="A2" s="77" t="s">
        <v>92</v>
      </c>
      <c r="B2" s="81" t="s">
        <v>248</v>
      </c>
      <c r="C2" s="77" t="s">
        <v>1</v>
      </c>
      <c r="D2" s="77" t="s">
        <v>13</v>
      </c>
      <c r="E2" s="69">
        <v>4620036401297</v>
      </c>
      <c r="F2" s="6">
        <v>1</v>
      </c>
      <c r="G2" s="28" t="s">
        <v>12</v>
      </c>
      <c r="H2" s="6">
        <v>0.09</v>
      </c>
      <c r="I2" s="6">
        <v>0.67</v>
      </c>
      <c r="J2" s="6">
        <v>2.0499999999999998</v>
      </c>
      <c r="K2" s="28" t="s">
        <v>12</v>
      </c>
      <c r="L2" s="6">
        <v>74</v>
      </c>
      <c r="M2" s="6">
        <v>0.12</v>
      </c>
    </row>
    <row r="3" spans="1:13" ht="29.25" customHeight="1" x14ac:dyDescent="0.2">
      <c r="A3" s="77" t="s">
        <v>91</v>
      </c>
      <c r="B3" s="81" t="s">
        <v>249</v>
      </c>
      <c r="C3" s="77" t="s">
        <v>1</v>
      </c>
      <c r="D3" s="77" t="s">
        <v>13</v>
      </c>
      <c r="E3" s="69">
        <v>4620036401273</v>
      </c>
      <c r="F3" s="6">
        <v>1</v>
      </c>
      <c r="G3" s="28" t="s">
        <v>12</v>
      </c>
      <c r="H3" s="64">
        <v>0.09</v>
      </c>
      <c r="I3" s="64">
        <v>0.67</v>
      </c>
      <c r="J3" s="64">
        <v>2.0499999999999998</v>
      </c>
      <c r="K3" s="28" t="s">
        <v>12</v>
      </c>
      <c r="L3" s="6">
        <v>74</v>
      </c>
      <c r="M3" s="6">
        <v>0.12</v>
      </c>
    </row>
    <row r="4" spans="1:13" ht="29.25" customHeight="1" x14ac:dyDescent="0.2">
      <c r="A4" s="78" t="s">
        <v>90</v>
      </c>
      <c r="B4" s="68" t="s">
        <v>251</v>
      </c>
      <c r="C4" s="78" t="s">
        <v>1</v>
      </c>
      <c r="D4" s="78" t="s">
        <v>13</v>
      </c>
      <c r="E4" s="69">
        <v>4620036401389</v>
      </c>
      <c r="F4" s="6">
        <v>1</v>
      </c>
      <c r="G4" s="28" t="s">
        <v>12</v>
      </c>
      <c r="H4" s="6">
        <v>0.92</v>
      </c>
      <c r="I4" s="6">
        <v>0.92</v>
      </c>
      <c r="J4" s="6">
        <v>0.15</v>
      </c>
      <c r="K4" s="28" t="s">
        <v>12</v>
      </c>
      <c r="L4" s="6">
        <v>23</v>
      </c>
      <c r="M4" s="6">
        <v>0.13</v>
      </c>
    </row>
    <row r="5" spans="1:13" ht="36.75" customHeight="1" x14ac:dyDescent="0.2">
      <c r="A5" s="78" t="s">
        <v>89</v>
      </c>
      <c r="B5" s="68" t="s">
        <v>253</v>
      </c>
      <c r="C5" s="78" t="s">
        <v>1</v>
      </c>
      <c r="D5" s="78" t="s">
        <v>13</v>
      </c>
      <c r="E5" s="69">
        <v>4620036401211</v>
      </c>
      <c r="F5" s="6">
        <v>1</v>
      </c>
      <c r="G5" s="28" t="s">
        <v>12</v>
      </c>
      <c r="H5" s="6">
        <v>0.1</v>
      </c>
      <c r="I5" s="6">
        <v>0.69</v>
      </c>
      <c r="J5" s="6">
        <v>1.99</v>
      </c>
      <c r="K5" s="28" t="s">
        <v>12</v>
      </c>
      <c r="L5" s="6">
        <v>92</v>
      </c>
      <c r="M5" s="6">
        <v>0.14000000000000001</v>
      </c>
    </row>
    <row r="6" spans="1:13" ht="30" customHeight="1" x14ac:dyDescent="0.2">
      <c r="A6" s="78" t="s">
        <v>88</v>
      </c>
      <c r="B6" s="68" t="s">
        <v>255</v>
      </c>
      <c r="C6" s="78" t="s">
        <v>1</v>
      </c>
      <c r="D6" s="78" t="s">
        <v>13</v>
      </c>
      <c r="E6" s="69">
        <v>4620036401198</v>
      </c>
      <c r="F6" s="6">
        <v>1</v>
      </c>
      <c r="G6" s="28" t="s">
        <v>12</v>
      </c>
      <c r="H6" s="6">
        <v>0.1</v>
      </c>
      <c r="I6" s="6">
        <v>0.69</v>
      </c>
      <c r="J6" s="6">
        <v>1.99</v>
      </c>
      <c r="K6" s="28" t="s">
        <v>12</v>
      </c>
      <c r="L6" s="6">
        <v>92</v>
      </c>
      <c r="M6" s="6">
        <v>0.14000000000000001</v>
      </c>
    </row>
    <row r="7" spans="1:13" ht="35.25" customHeight="1" x14ac:dyDescent="0.2">
      <c r="A7" s="78" t="s">
        <v>87</v>
      </c>
      <c r="B7" s="68" t="s">
        <v>252</v>
      </c>
      <c r="C7" s="78" t="s">
        <v>1</v>
      </c>
      <c r="D7" s="78" t="s">
        <v>13</v>
      </c>
      <c r="E7" s="69">
        <v>4620036401341</v>
      </c>
      <c r="F7" s="6">
        <v>1</v>
      </c>
      <c r="G7" s="28" t="s">
        <v>12</v>
      </c>
      <c r="H7" s="6">
        <v>1.02</v>
      </c>
      <c r="I7" s="6">
        <v>1.02</v>
      </c>
      <c r="J7" s="6">
        <v>0.15</v>
      </c>
      <c r="K7" s="28" t="s">
        <v>12</v>
      </c>
      <c r="L7" s="6">
        <v>29</v>
      </c>
      <c r="M7" s="6">
        <v>0.16</v>
      </c>
    </row>
    <row r="8" spans="1:13" ht="30.75" customHeight="1" x14ac:dyDescent="0.2">
      <c r="A8" s="78" t="s">
        <v>86</v>
      </c>
      <c r="B8" s="68" t="s">
        <v>256</v>
      </c>
      <c r="C8" s="78" t="s">
        <v>1</v>
      </c>
      <c r="D8" s="78" t="s">
        <v>13</v>
      </c>
      <c r="E8" s="69">
        <v>4620036401303</v>
      </c>
      <c r="F8" s="6">
        <v>1</v>
      </c>
      <c r="G8" s="28" t="s">
        <v>12</v>
      </c>
      <c r="H8" s="6">
        <v>0.09</v>
      </c>
      <c r="I8" s="6">
        <v>0.92</v>
      </c>
      <c r="J8" s="6">
        <v>1.99</v>
      </c>
      <c r="K8" s="28" t="s">
        <v>12</v>
      </c>
      <c r="L8" s="6">
        <v>97</v>
      </c>
      <c r="M8" s="6">
        <v>0.12</v>
      </c>
    </row>
    <row r="9" spans="1:13" ht="30.75" customHeight="1" x14ac:dyDescent="0.2">
      <c r="A9" s="78" t="s">
        <v>85</v>
      </c>
      <c r="B9" s="68" t="s">
        <v>257</v>
      </c>
      <c r="C9" s="78" t="s">
        <v>1</v>
      </c>
      <c r="D9" s="78" t="s">
        <v>13</v>
      </c>
      <c r="E9" s="69">
        <v>4620036401280</v>
      </c>
      <c r="F9" s="6">
        <v>1</v>
      </c>
      <c r="G9" s="28" t="s">
        <v>12</v>
      </c>
      <c r="H9" s="64">
        <v>0.09</v>
      </c>
      <c r="I9" s="64">
        <v>0.92</v>
      </c>
      <c r="J9" s="64">
        <v>1.99</v>
      </c>
      <c r="K9" s="28" t="s">
        <v>12</v>
      </c>
      <c r="L9" s="6">
        <v>97</v>
      </c>
      <c r="M9" s="6">
        <v>0.12</v>
      </c>
    </row>
    <row r="10" spans="1:13" ht="37.5" customHeight="1" x14ac:dyDescent="0.2">
      <c r="A10" s="78" t="s">
        <v>84</v>
      </c>
      <c r="B10" s="68" t="s">
        <v>258</v>
      </c>
      <c r="C10" s="78" t="s">
        <v>1</v>
      </c>
      <c r="D10" s="78" t="s">
        <v>13</v>
      </c>
      <c r="E10" s="69">
        <v>4620036401396</v>
      </c>
      <c r="F10" s="6">
        <v>1</v>
      </c>
      <c r="G10" s="28" t="s">
        <v>12</v>
      </c>
      <c r="H10" s="6">
        <v>0.93</v>
      </c>
      <c r="I10" s="6">
        <v>0.93</v>
      </c>
      <c r="J10" s="6">
        <v>0.15</v>
      </c>
      <c r="K10" s="28" t="s">
        <v>12</v>
      </c>
      <c r="L10" s="6">
        <v>13</v>
      </c>
      <c r="M10" s="6">
        <v>0.13</v>
      </c>
    </row>
    <row r="11" spans="1:13" ht="31.5" customHeight="1" x14ac:dyDescent="0.2">
      <c r="A11" s="78" t="s">
        <v>83</v>
      </c>
      <c r="B11" s="68" t="s">
        <v>254</v>
      </c>
      <c r="C11" s="78" t="s">
        <v>1</v>
      </c>
      <c r="D11" s="78" t="s">
        <v>13</v>
      </c>
      <c r="E11" s="69">
        <v>4620036401228</v>
      </c>
      <c r="F11" s="6">
        <v>1</v>
      </c>
      <c r="G11" s="28" t="s">
        <v>12</v>
      </c>
      <c r="H11" s="6">
        <v>0.1</v>
      </c>
      <c r="I11" s="6">
        <v>1.0349999999999999</v>
      </c>
      <c r="J11" s="6">
        <v>1.99</v>
      </c>
      <c r="K11" s="28" t="s">
        <v>12</v>
      </c>
      <c r="L11" s="6">
        <v>117</v>
      </c>
      <c r="M11" s="6">
        <v>0.14000000000000001</v>
      </c>
    </row>
    <row r="12" spans="1:13" ht="27.75" customHeight="1" x14ac:dyDescent="0.2">
      <c r="A12" s="78" t="s">
        <v>82</v>
      </c>
      <c r="B12" s="68" t="s">
        <v>260</v>
      </c>
      <c r="C12" s="78" t="s">
        <v>1</v>
      </c>
      <c r="D12" s="78" t="s">
        <v>13</v>
      </c>
      <c r="E12" s="69">
        <v>4620036401204</v>
      </c>
      <c r="F12" s="6">
        <v>1</v>
      </c>
      <c r="G12" s="28" t="s">
        <v>12</v>
      </c>
      <c r="H12" s="64">
        <v>0.1</v>
      </c>
      <c r="I12" s="64">
        <v>1.0349999999999999</v>
      </c>
      <c r="J12" s="64">
        <v>1.99</v>
      </c>
      <c r="K12" s="28" t="s">
        <v>12</v>
      </c>
      <c r="L12" s="6">
        <v>117</v>
      </c>
      <c r="M12" s="6">
        <v>0.14000000000000001</v>
      </c>
    </row>
    <row r="13" spans="1:13" ht="30.75" customHeight="1" x14ac:dyDescent="0.2">
      <c r="A13" s="78" t="s">
        <v>81</v>
      </c>
      <c r="B13" s="68" t="s">
        <v>261</v>
      </c>
      <c r="C13" s="78" t="s">
        <v>1</v>
      </c>
      <c r="D13" s="78" t="s">
        <v>13</v>
      </c>
      <c r="E13" s="69">
        <v>4620036401358</v>
      </c>
      <c r="F13" s="6">
        <v>1</v>
      </c>
      <c r="G13" s="28" t="s">
        <v>12</v>
      </c>
      <c r="H13" s="6">
        <v>1.02</v>
      </c>
      <c r="I13" s="6">
        <v>1.02</v>
      </c>
      <c r="J13" s="6">
        <v>0.155</v>
      </c>
      <c r="K13" s="28" t="s">
        <v>12</v>
      </c>
      <c r="L13" s="6">
        <v>18</v>
      </c>
      <c r="M13" s="6">
        <v>0.16</v>
      </c>
    </row>
    <row r="14" spans="1:13" ht="31.5" customHeight="1" x14ac:dyDescent="0.2">
      <c r="A14" s="78" t="s">
        <v>78</v>
      </c>
      <c r="B14" s="68" t="s">
        <v>262</v>
      </c>
      <c r="C14" s="78" t="s">
        <v>1</v>
      </c>
      <c r="D14" s="78" t="s">
        <v>13</v>
      </c>
      <c r="E14" s="69">
        <v>4620036401259</v>
      </c>
      <c r="F14" s="6">
        <v>1</v>
      </c>
      <c r="G14" s="28" t="s">
        <v>12</v>
      </c>
      <c r="H14" s="6">
        <v>0.1</v>
      </c>
      <c r="I14" s="6">
        <v>0.85</v>
      </c>
      <c r="J14" s="6">
        <v>2</v>
      </c>
      <c r="K14" s="28" t="s">
        <v>12</v>
      </c>
      <c r="L14" s="6">
        <v>86</v>
      </c>
      <c r="M14" s="6">
        <v>0.17</v>
      </c>
    </row>
    <row r="15" spans="1:13" ht="29.25" customHeight="1" x14ac:dyDescent="0.2">
      <c r="A15" s="78" t="s">
        <v>80</v>
      </c>
      <c r="B15" s="68" t="s">
        <v>263</v>
      </c>
      <c r="C15" s="78" t="s">
        <v>1</v>
      </c>
      <c r="D15" s="78" t="s">
        <v>13</v>
      </c>
      <c r="E15" s="69">
        <v>4620036401235</v>
      </c>
      <c r="F15" s="6">
        <v>1</v>
      </c>
      <c r="G15" s="28" t="s">
        <v>12</v>
      </c>
      <c r="H15" s="64">
        <v>0.1</v>
      </c>
      <c r="I15" s="64">
        <v>0.85</v>
      </c>
      <c r="J15" s="64">
        <v>2</v>
      </c>
      <c r="K15" s="28" t="s">
        <v>12</v>
      </c>
      <c r="L15" s="6">
        <v>86</v>
      </c>
      <c r="M15" s="6">
        <v>0.17</v>
      </c>
    </row>
    <row r="16" spans="1:13" ht="25.5" customHeight="1" x14ac:dyDescent="0.2">
      <c r="A16" s="78" t="s">
        <v>298</v>
      </c>
      <c r="B16" s="68" t="s">
        <v>264</v>
      </c>
      <c r="C16" s="78" t="s">
        <v>1</v>
      </c>
      <c r="D16" s="78" t="s">
        <v>13</v>
      </c>
      <c r="E16" s="69">
        <v>4620036401365</v>
      </c>
      <c r="F16" s="6">
        <v>1</v>
      </c>
      <c r="G16" s="28" t="s">
        <v>12</v>
      </c>
      <c r="H16" s="6">
        <v>1.23</v>
      </c>
      <c r="I16" s="6">
        <v>0.84</v>
      </c>
      <c r="J16" s="6">
        <v>0.16</v>
      </c>
      <c r="K16" s="28" t="s">
        <v>12</v>
      </c>
      <c r="L16" s="6">
        <v>32</v>
      </c>
      <c r="M16" s="6">
        <v>0.15</v>
      </c>
    </row>
    <row r="17" spans="1:13" ht="25.5" customHeight="1" x14ac:dyDescent="0.2">
      <c r="A17" s="78" t="s">
        <v>79</v>
      </c>
      <c r="B17" s="68" t="s">
        <v>263</v>
      </c>
      <c r="C17" s="78" t="s">
        <v>1</v>
      </c>
      <c r="D17" s="78" t="s">
        <v>13</v>
      </c>
      <c r="E17" s="69">
        <v>4620036401266</v>
      </c>
      <c r="F17" s="6">
        <v>1</v>
      </c>
      <c r="G17" s="28" t="s">
        <v>12</v>
      </c>
      <c r="H17" s="6">
        <v>0.1</v>
      </c>
      <c r="I17" s="6">
        <v>0.85</v>
      </c>
      <c r="J17" s="6">
        <v>2</v>
      </c>
      <c r="K17" s="28" t="s">
        <v>12</v>
      </c>
      <c r="L17" s="6">
        <v>86</v>
      </c>
      <c r="M17" s="6">
        <v>0.17</v>
      </c>
    </row>
    <row r="18" spans="1:13" ht="33.75" customHeight="1" x14ac:dyDescent="0.2">
      <c r="A18" s="78" t="s">
        <v>77</v>
      </c>
      <c r="B18" s="68" t="s">
        <v>265</v>
      </c>
      <c r="C18" s="78" t="s">
        <v>1</v>
      </c>
      <c r="D18" s="78" t="s">
        <v>13</v>
      </c>
      <c r="E18" s="69">
        <v>4620036401242</v>
      </c>
      <c r="F18" s="6">
        <v>1</v>
      </c>
      <c r="G18" s="28" t="s">
        <v>12</v>
      </c>
      <c r="H18" s="64">
        <v>0.1</v>
      </c>
      <c r="I18" s="64">
        <v>0.85</v>
      </c>
      <c r="J18" s="64">
        <v>2</v>
      </c>
      <c r="K18" s="28" t="s">
        <v>12</v>
      </c>
      <c r="L18" s="6">
        <v>86</v>
      </c>
      <c r="M18" s="6">
        <v>0.17</v>
      </c>
    </row>
    <row r="19" spans="1:13" ht="27" customHeight="1" x14ac:dyDescent="0.2">
      <c r="A19" s="78" t="s">
        <v>76</v>
      </c>
      <c r="B19" s="68" t="s">
        <v>266</v>
      </c>
      <c r="C19" s="78" t="s">
        <v>1</v>
      </c>
      <c r="D19" s="78" t="s">
        <v>49</v>
      </c>
      <c r="E19" s="69">
        <v>4620036401129</v>
      </c>
      <c r="F19" s="6">
        <v>1</v>
      </c>
      <c r="G19" s="28" t="s">
        <v>12</v>
      </c>
      <c r="H19" s="6">
        <v>0.14000000000000001</v>
      </c>
      <c r="I19" s="6">
        <v>0.48</v>
      </c>
      <c r="J19" s="6">
        <v>2.0499999999999998</v>
      </c>
      <c r="K19" s="28" t="s">
        <v>12</v>
      </c>
      <c r="L19" s="6">
        <v>74</v>
      </c>
      <c r="M19" s="6">
        <v>0.12</v>
      </c>
    </row>
    <row r="20" spans="1:13" ht="30" customHeight="1" x14ac:dyDescent="0.2">
      <c r="A20" s="78" t="s">
        <v>75</v>
      </c>
      <c r="B20" s="68" t="s">
        <v>267</v>
      </c>
      <c r="C20" s="78" t="s">
        <v>1</v>
      </c>
      <c r="D20" s="78" t="s">
        <v>49</v>
      </c>
      <c r="E20" s="69">
        <v>4620036401167</v>
      </c>
      <c r="F20" s="6">
        <v>1</v>
      </c>
      <c r="G20" s="28" t="s">
        <v>12</v>
      </c>
      <c r="H20" s="64">
        <v>0.14000000000000001</v>
      </c>
      <c r="I20" s="64">
        <v>0.48</v>
      </c>
      <c r="J20" s="64">
        <v>2.0499999999999998</v>
      </c>
      <c r="K20" s="28" t="s">
        <v>12</v>
      </c>
      <c r="L20" s="6">
        <v>74</v>
      </c>
      <c r="M20" s="6">
        <v>0.12</v>
      </c>
    </row>
    <row r="21" spans="1:13" ht="30.75" customHeight="1" x14ac:dyDescent="0.2">
      <c r="A21" s="78" t="s">
        <v>74</v>
      </c>
      <c r="B21" s="68" t="s">
        <v>268</v>
      </c>
      <c r="C21" s="78" t="s">
        <v>1</v>
      </c>
      <c r="D21" s="78" t="s">
        <v>49</v>
      </c>
      <c r="E21" s="69">
        <v>4620036401372</v>
      </c>
      <c r="F21" s="6">
        <v>1</v>
      </c>
      <c r="G21" s="28" t="s">
        <v>12</v>
      </c>
      <c r="H21" s="6">
        <v>0.93</v>
      </c>
      <c r="I21" s="6">
        <v>0.93</v>
      </c>
      <c r="J21" s="6">
        <v>0.15</v>
      </c>
      <c r="K21" s="28" t="s">
        <v>12</v>
      </c>
      <c r="L21" s="6">
        <v>22</v>
      </c>
      <c r="M21" s="6">
        <v>0.13</v>
      </c>
    </row>
    <row r="22" spans="1:13" ht="36" customHeight="1" x14ac:dyDescent="0.2">
      <c r="A22" s="78" t="s">
        <v>73</v>
      </c>
      <c r="B22" s="68" t="s">
        <v>269</v>
      </c>
      <c r="C22" s="78" t="s">
        <v>1</v>
      </c>
      <c r="D22" s="78" t="s">
        <v>49</v>
      </c>
      <c r="E22" s="69">
        <v>4620036400931</v>
      </c>
      <c r="F22" s="6">
        <v>1</v>
      </c>
      <c r="G22" s="28" t="s">
        <v>12</v>
      </c>
      <c r="H22" s="6">
        <v>0.14000000000000001</v>
      </c>
      <c r="I22" s="6">
        <v>0.56000000000000005</v>
      </c>
      <c r="J22" s="6">
        <v>1.98</v>
      </c>
      <c r="K22" s="28" t="s">
        <v>12</v>
      </c>
      <c r="L22" s="6">
        <v>92</v>
      </c>
      <c r="M22" s="6">
        <v>0.14000000000000001</v>
      </c>
    </row>
    <row r="23" spans="1:13" ht="29.25" customHeight="1" x14ac:dyDescent="0.2">
      <c r="A23" s="78" t="s">
        <v>72</v>
      </c>
      <c r="B23" s="68" t="s">
        <v>270</v>
      </c>
      <c r="C23" s="78" t="s">
        <v>1</v>
      </c>
      <c r="D23" s="78" t="s">
        <v>49</v>
      </c>
      <c r="E23" s="69">
        <v>4620036400979</v>
      </c>
      <c r="F23" s="6">
        <v>1</v>
      </c>
      <c r="G23" s="28" t="s">
        <v>12</v>
      </c>
      <c r="H23" s="6">
        <v>0.14000000000000001</v>
      </c>
      <c r="I23" s="6">
        <v>0.56000000000000005</v>
      </c>
      <c r="J23" s="6">
        <v>1.98</v>
      </c>
      <c r="K23" s="28" t="s">
        <v>12</v>
      </c>
      <c r="L23" s="6">
        <v>92</v>
      </c>
      <c r="M23" s="6">
        <v>0.14000000000000001</v>
      </c>
    </row>
    <row r="24" spans="1:13" ht="30" customHeight="1" x14ac:dyDescent="0.2">
      <c r="A24" s="78" t="s">
        <v>71</v>
      </c>
      <c r="B24" s="68" t="s">
        <v>271</v>
      </c>
      <c r="C24" s="78" t="s">
        <v>1</v>
      </c>
      <c r="D24" s="78" t="s">
        <v>49</v>
      </c>
      <c r="E24" s="69">
        <v>4620036401334</v>
      </c>
      <c r="F24" s="6">
        <v>1</v>
      </c>
      <c r="G24" s="28" t="s">
        <v>12</v>
      </c>
      <c r="H24" s="6">
        <v>1.03</v>
      </c>
      <c r="I24" s="6">
        <v>1.03</v>
      </c>
      <c r="J24" s="6">
        <v>0.15</v>
      </c>
      <c r="K24" s="28" t="s">
        <v>12</v>
      </c>
      <c r="L24" s="6">
        <v>29</v>
      </c>
      <c r="M24" s="6">
        <v>0.16</v>
      </c>
    </row>
    <row r="25" spans="1:13" ht="30.75" customHeight="1" x14ac:dyDescent="0.2">
      <c r="A25" s="78" t="s">
        <v>70</v>
      </c>
      <c r="B25" s="68" t="s">
        <v>273</v>
      </c>
      <c r="C25" s="78" t="s">
        <v>1</v>
      </c>
      <c r="D25" s="78" t="s">
        <v>49</v>
      </c>
      <c r="E25" s="69">
        <v>4620036401006</v>
      </c>
      <c r="F25" s="6">
        <v>1</v>
      </c>
      <c r="G25" s="28" t="s">
        <v>12</v>
      </c>
      <c r="H25" s="6">
        <v>0.15</v>
      </c>
      <c r="I25" s="6">
        <v>0.745</v>
      </c>
      <c r="J25" s="6">
        <v>2.0499999999999998</v>
      </c>
      <c r="K25" s="28" t="s">
        <v>12</v>
      </c>
      <c r="L25" s="6">
        <v>86</v>
      </c>
      <c r="M25" s="6">
        <v>0.17</v>
      </c>
    </row>
    <row r="26" spans="1:13" ht="32.25" customHeight="1" x14ac:dyDescent="0.2">
      <c r="A26" s="78" t="s">
        <v>69</v>
      </c>
      <c r="B26" s="68" t="s">
        <v>272</v>
      </c>
      <c r="C26" s="78" t="s">
        <v>1</v>
      </c>
      <c r="D26" s="78" t="s">
        <v>49</v>
      </c>
      <c r="E26" s="69">
        <v>4620036401082</v>
      </c>
      <c r="F26" s="6">
        <v>1</v>
      </c>
      <c r="G26" s="28" t="s">
        <v>12</v>
      </c>
      <c r="H26" s="64">
        <v>0.15</v>
      </c>
      <c r="I26" s="64">
        <v>0.745</v>
      </c>
      <c r="J26" s="64">
        <v>2.0499999999999998</v>
      </c>
      <c r="K26" s="28" t="s">
        <v>12</v>
      </c>
      <c r="L26" s="6">
        <v>86</v>
      </c>
      <c r="M26" s="6">
        <v>0.17</v>
      </c>
    </row>
    <row r="27" spans="1:13" ht="32.25" customHeight="1" x14ac:dyDescent="0.2">
      <c r="A27" s="78" t="s">
        <v>65</v>
      </c>
      <c r="B27" s="68" t="s">
        <v>274</v>
      </c>
      <c r="C27" s="78" t="s">
        <v>1</v>
      </c>
      <c r="D27" s="78" t="s">
        <v>49</v>
      </c>
      <c r="E27" s="69">
        <v>4620036401044</v>
      </c>
      <c r="F27" s="6">
        <v>1</v>
      </c>
      <c r="G27" s="28" t="s">
        <v>12</v>
      </c>
      <c r="H27" s="64">
        <v>0.15</v>
      </c>
      <c r="I27" s="64">
        <v>0.745</v>
      </c>
      <c r="J27" s="64">
        <v>2.0499999999999998</v>
      </c>
      <c r="K27" s="28" t="s">
        <v>12</v>
      </c>
      <c r="L27" s="6">
        <v>86</v>
      </c>
      <c r="M27" s="6">
        <v>0.17</v>
      </c>
    </row>
    <row r="28" spans="1:13" ht="30.75" customHeight="1" x14ac:dyDescent="0.2">
      <c r="A28" s="78" t="s">
        <v>68</v>
      </c>
      <c r="B28" s="68" t="s">
        <v>275</v>
      </c>
      <c r="C28" s="78" t="s">
        <v>1</v>
      </c>
      <c r="D28" s="78" t="s">
        <v>49</v>
      </c>
      <c r="E28" s="69">
        <v>4620036401310</v>
      </c>
      <c r="F28" s="6">
        <v>1</v>
      </c>
      <c r="G28" s="28" t="s">
        <v>12</v>
      </c>
      <c r="H28" s="6">
        <v>1.21</v>
      </c>
      <c r="I28" s="6">
        <v>0.83</v>
      </c>
      <c r="J28" s="6">
        <v>0.16</v>
      </c>
      <c r="K28" s="28" t="s">
        <v>12</v>
      </c>
      <c r="L28" s="6">
        <v>32</v>
      </c>
      <c r="M28" s="6">
        <v>0.15</v>
      </c>
    </row>
    <row r="29" spans="1:13" ht="27.75" customHeight="1" x14ac:dyDescent="0.2">
      <c r="A29" s="78" t="s">
        <v>67</v>
      </c>
      <c r="B29" s="68" t="s">
        <v>277</v>
      </c>
      <c r="C29" s="78" t="s">
        <v>1</v>
      </c>
      <c r="D29" s="78" t="s">
        <v>49</v>
      </c>
      <c r="E29" s="69">
        <v>4620036401037</v>
      </c>
      <c r="F29" s="6">
        <v>1</v>
      </c>
      <c r="G29" s="28" t="s">
        <v>12</v>
      </c>
      <c r="H29" s="64">
        <v>0.15</v>
      </c>
      <c r="I29" s="64">
        <v>0.745</v>
      </c>
      <c r="J29" s="64">
        <v>2.0499999999999998</v>
      </c>
      <c r="K29" s="28" t="s">
        <v>12</v>
      </c>
      <c r="L29" s="6">
        <v>86</v>
      </c>
      <c r="M29" s="6">
        <v>0.17</v>
      </c>
    </row>
    <row r="30" spans="1:13" ht="27.75" customHeight="1" x14ac:dyDescent="0.2">
      <c r="A30" s="78" t="s">
        <v>66</v>
      </c>
      <c r="B30" s="68" t="s">
        <v>278</v>
      </c>
      <c r="C30" s="78" t="s">
        <v>1</v>
      </c>
      <c r="D30" s="78" t="s">
        <v>49</v>
      </c>
      <c r="E30" s="69">
        <v>4620036401112</v>
      </c>
      <c r="F30" s="6">
        <v>1</v>
      </c>
      <c r="G30" s="28" t="s">
        <v>12</v>
      </c>
      <c r="H30" s="64">
        <v>0.15</v>
      </c>
      <c r="I30" s="64">
        <v>0.745</v>
      </c>
      <c r="J30" s="64">
        <v>2.0499999999999998</v>
      </c>
      <c r="K30" s="28" t="s">
        <v>12</v>
      </c>
      <c r="L30" s="6">
        <v>86</v>
      </c>
      <c r="M30" s="6">
        <v>0.17</v>
      </c>
    </row>
    <row r="31" spans="1:13" ht="27.75" customHeight="1" x14ac:dyDescent="0.2">
      <c r="A31" s="78" t="s">
        <v>64</v>
      </c>
      <c r="B31" s="68" t="s">
        <v>276</v>
      </c>
      <c r="C31" s="78" t="s">
        <v>1</v>
      </c>
      <c r="D31" s="78" t="s">
        <v>49</v>
      </c>
      <c r="E31" s="69">
        <v>4620036401327</v>
      </c>
      <c r="F31" s="6">
        <v>1</v>
      </c>
      <c r="G31" s="28" t="s">
        <v>12</v>
      </c>
      <c r="H31" s="64">
        <v>1.21</v>
      </c>
      <c r="I31" s="64">
        <v>0.83</v>
      </c>
      <c r="J31" s="64">
        <v>0.16</v>
      </c>
      <c r="K31" s="28" t="s">
        <v>12</v>
      </c>
      <c r="L31" s="6">
        <v>32</v>
      </c>
      <c r="M31" s="6">
        <v>0.15</v>
      </c>
    </row>
    <row r="32" spans="1:13" ht="32.25" customHeight="1" x14ac:dyDescent="0.2">
      <c r="A32" s="78" t="s">
        <v>63</v>
      </c>
      <c r="B32" s="68" t="s">
        <v>279</v>
      </c>
      <c r="C32" s="78" t="s">
        <v>1</v>
      </c>
      <c r="D32" s="78" t="s">
        <v>49</v>
      </c>
      <c r="E32" s="69">
        <v>4620036401136</v>
      </c>
      <c r="F32" s="6">
        <v>1</v>
      </c>
      <c r="G32" s="28" t="s">
        <v>12</v>
      </c>
      <c r="H32" s="6">
        <v>0.1</v>
      </c>
      <c r="I32" s="6">
        <v>0.68</v>
      </c>
      <c r="J32" s="6">
        <v>2.0499999999999998</v>
      </c>
      <c r="K32" s="28" t="s">
        <v>12</v>
      </c>
      <c r="L32" s="6">
        <v>97</v>
      </c>
      <c r="M32" s="6">
        <v>0.12</v>
      </c>
    </row>
    <row r="33" spans="1:13" ht="25.5" customHeight="1" x14ac:dyDescent="0.2">
      <c r="A33" s="78" t="s">
        <v>62</v>
      </c>
      <c r="B33" s="68" t="s">
        <v>280</v>
      </c>
      <c r="C33" s="78" t="s">
        <v>1</v>
      </c>
      <c r="D33" s="78" t="s">
        <v>49</v>
      </c>
      <c r="E33" s="69">
        <v>4620036401174</v>
      </c>
      <c r="F33" s="6">
        <v>1</v>
      </c>
      <c r="G33" s="28" t="s">
        <v>12</v>
      </c>
      <c r="H33" s="64">
        <v>0.1</v>
      </c>
      <c r="I33" s="64">
        <v>0.68</v>
      </c>
      <c r="J33" s="64">
        <v>2.0499999999999998</v>
      </c>
      <c r="K33" s="28" t="s">
        <v>12</v>
      </c>
      <c r="L33" s="6">
        <v>97</v>
      </c>
      <c r="M33" s="6">
        <v>0.12</v>
      </c>
    </row>
    <row r="34" spans="1:13" ht="30.75" customHeight="1" x14ac:dyDescent="0.2">
      <c r="A34" s="78" t="s">
        <v>61</v>
      </c>
      <c r="B34" s="68" t="s">
        <v>250</v>
      </c>
      <c r="C34" s="78" t="s">
        <v>1</v>
      </c>
      <c r="D34" s="78" t="s">
        <v>49</v>
      </c>
      <c r="E34" s="69">
        <v>4620036401389</v>
      </c>
      <c r="F34" s="6">
        <v>1</v>
      </c>
      <c r="G34" s="28" t="s">
        <v>12</v>
      </c>
      <c r="H34" s="6">
        <v>0.93</v>
      </c>
      <c r="I34" s="6">
        <v>0.94</v>
      </c>
      <c r="J34" s="6">
        <v>0.15</v>
      </c>
      <c r="K34" s="28" t="s">
        <v>12</v>
      </c>
      <c r="L34" s="6">
        <v>13</v>
      </c>
      <c r="M34" s="6">
        <v>0.13</v>
      </c>
    </row>
    <row r="35" spans="1:13" ht="30" customHeight="1" x14ac:dyDescent="0.2">
      <c r="A35" s="78" t="s">
        <v>60</v>
      </c>
      <c r="B35" s="68" t="s">
        <v>281</v>
      </c>
      <c r="C35" s="78" t="s">
        <v>1</v>
      </c>
      <c r="D35" s="78" t="s">
        <v>49</v>
      </c>
      <c r="E35" s="69">
        <v>4620036400948</v>
      </c>
      <c r="F35" s="6">
        <v>1</v>
      </c>
      <c r="G35" s="28" t="s">
        <v>12</v>
      </c>
      <c r="H35" s="6">
        <v>0.1</v>
      </c>
      <c r="I35" s="6">
        <v>0.68500000000000005</v>
      </c>
      <c r="J35" s="6">
        <v>2.0499999999999998</v>
      </c>
      <c r="K35" s="28" t="s">
        <v>12</v>
      </c>
      <c r="L35" s="6">
        <v>85</v>
      </c>
      <c r="M35" s="6">
        <v>0.12</v>
      </c>
    </row>
    <row r="36" spans="1:13" ht="29.25" customHeight="1" x14ac:dyDescent="0.2">
      <c r="A36" s="78" t="s">
        <v>59</v>
      </c>
      <c r="B36" s="68" t="s">
        <v>282</v>
      </c>
      <c r="C36" s="78" t="s">
        <v>1</v>
      </c>
      <c r="D36" s="78" t="s">
        <v>49</v>
      </c>
      <c r="E36" s="69">
        <v>4620036400986</v>
      </c>
      <c r="F36" s="6">
        <v>1</v>
      </c>
      <c r="G36" s="28" t="s">
        <v>12</v>
      </c>
      <c r="H36" s="64">
        <v>0.1</v>
      </c>
      <c r="I36" s="64">
        <v>0.68500000000000005</v>
      </c>
      <c r="J36" s="64">
        <v>2.0499999999999998</v>
      </c>
      <c r="K36" s="28" t="s">
        <v>12</v>
      </c>
      <c r="L36" s="6">
        <v>85</v>
      </c>
      <c r="M36" s="6">
        <v>0.12</v>
      </c>
    </row>
    <row r="37" spans="1:13" ht="29.25" customHeight="1" x14ac:dyDescent="0.2">
      <c r="A37" s="78" t="s">
        <v>58</v>
      </c>
      <c r="B37" s="68" t="s">
        <v>252</v>
      </c>
      <c r="C37" s="78" t="s">
        <v>1</v>
      </c>
      <c r="D37" s="78" t="s">
        <v>49</v>
      </c>
      <c r="E37" s="69">
        <v>4620036401341</v>
      </c>
      <c r="F37" s="6">
        <v>1</v>
      </c>
      <c r="G37" s="28" t="s">
        <v>12</v>
      </c>
      <c r="H37" s="6">
        <v>1.02</v>
      </c>
      <c r="I37" s="6">
        <v>1.02</v>
      </c>
      <c r="J37" s="6">
        <v>0.15</v>
      </c>
      <c r="K37" s="28" t="s">
        <v>12</v>
      </c>
      <c r="L37" s="6">
        <v>20</v>
      </c>
      <c r="M37" s="6">
        <v>0.13</v>
      </c>
    </row>
    <row r="38" spans="1:13" ht="30.75" customHeight="1" x14ac:dyDescent="0.2">
      <c r="A38" s="78" t="s">
        <v>57</v>
      </c>
      <c r="B38" s="68" t="s">
        <v>283</v>
      </c>
      <c r="C38" s="78" t="s">
        <v>1</v>
      </c>
      <c r="D38" s="78" t="s">
        <v>49</v>
      </c>
      <c r="E38" s="69">
        <v>4620036401181</v>
      </c>
      <c r="F38" s="6">
        <v>1</v>
      </c>
      <c r="G38" s="28" t="s">
        <v>12</v>
      </c>
      <c r="H38" s="6">
        <v>0.1</v>
      </c>
      <c r="I38" s="6">
        <v>0.54</v>
      </c>
      <c r="J38" s="6">
        <v>2.0499999999999998</v>
      </c>
      <c r="K38" s="28" t="s">
        <v>12</v>
      </c>
      <c r="L38" s="6">
        <v>72</v>
      </c>
      <c r="M38" s="6">
        <v>0.12</v>
      </c>
    </row>
    <row r="39" spans="1:13" ht="36" customHeight="1" x14ac:dyDescent="0.2">
      <c r="A39" s="78" t="s">
        <v>56</v>
      </c>
      <c r="B39" s="68" t="s">
        <v>259</v>
      </c>
      <c r="C39" s="78" t="s">
        <v>1</v>
      </c>
      <c r="D39" s="78" t="s">
        <v>49</v>
      </c>
      <c r="E39" s="69">
        <v>4620036401396</v>
      </c>
      <c r="F39" s="6">
        <v>1</v>
      </c>
      <c r="G39" s="28" t="s">
        <v>12</v>
      </c>
      <c r="H39" s="6">
        <v>0.93</v>
      </c>
      <c r="I39" s="6">
        <v>0.93</v>
      </c>
      <c r="J39" s="6">
        <v>0.15</v>
      </c>
      <c r="K39" s="28" t="s">
        <v>12</v>
      </c>
      <c r="L39" s="6">
        <v>13</v>
      </c>
      <c r="M39" s="6">
        <v>0.13</v>
      </c>
    </row>
    <row r="40" spans="1:13" ht="34.5" customHeight="1" x14ac:dyDescent="0.2">
      <c r="A40" s="78" t="s">
        <v>55</v>
      </c>
      <c r="B40" s="68" t="s">
        <v>283</v>
      </c>
      <c r="C40" s="78" t="s">
        <v>1</v>
      </c>
      <c r="D40" s="78" t="s">
        <v>49</v>
      </c>
      <c r="E40" s="69">
        <v>4620036400993</v>
      </c>
      <c r="F40" s="6">
        <v>1</v>
      </c>
      <c r="G40" s="28" t="s">
        <v>12</v>
      </c>
      <c r="H40" s="6">
        <v>0.1</v>
      </c>
      <c r="I40" s="6">
        <v>0.6</v>
      </c>
      <c r="J40" s="6">
        <v>2.0499999999999998</v>
      </c>
      <c r="K40" s="28" t="s">
        <v>12</v>
      </c>
      <c r="L40" s="6">
        <v>80</v>
      </c>
      <c r="M40" s="6">
        <v>0.13</v>
      </c>
    </row>
    <row r="41" spans="1:13" ht="27" customHeight="1" x14ac:dyDescent="0.2">
      <c r="A41" s="78" t="s">
        <v>54</v>
      </c>
      <c r="B41" s="68" t="s">
        <v>261</v>
      </c>
      <c r="C41" s="78" t="s">
        <v>1</v>
      </c>
      <c r="D41" s="78" t="s">
        <v>49</v>
      </c>
      <c r="E41" s="69">
        <v>4620036401358</v>
      </c>
      <c r="F41" s="6">
        <v>1</v>
      </c>
      <c r="G41" s="28" t="s">
        <v>12</v>
      </c>
      <c r="H41" s="64">
        <v>0.1</v>
      </c>
      <c r="I41" s="64">
        <v>0.6</v>
      </c>
      <c r="J41" s="64">
        <v>2.0499999999999998</v>
      </c>
      <c r="K41" s="28" t="s">
        <v>12</v>
      </c>
      <c r="L41" s="6">
        <v>18</v>
      </c>
      <c r="M41" s="6">
        <v>0.16</v>
      </c>
    </row>
    <row r="42" spans="1:13" ht="28.5" customHeight="1" x14ac:dyDescent="0.2">
      <c r="A42" s="78" t="s">
        <v>53</v>
      </c>
      <c r="B42" s="68" t="s">
        <v>284</v>
      </c>
      <c r="C42" s="78" t="s">
        <v>1</v>
      </c>
      <c r="D42" s="78" t="s">
        <v>49</v>
      </c>
      <c r="E42" s="69">
        <v>4620036401099</v>
      </c>
      <c r="F42" s="6">
        <v>1</v>
      </c>
      <c r="G42" s="28" t="s">
        <v>12</v>
      </c>
      <c r="H42" s="6">
        <v>0.09</v>
      </c>
      <c r="I42" s="6">
        <v>0.83</v>
      </c>
      <c r="J42" s="6">
        <v>2.0499999999999998</v>
      </c>
      <c r="K42" s="28" t="s">
        <v>12</v>
      </c>
      <c r="L42" s="6">
        <v>96</v>
      </c>
      <c r="M42" s="6">
        <v>0.14000000000000001</v>
      </c>
    </row>
    <row r="43" spans="1:13" ht="28.5" customHeight="1" x14ac:dyDescent="0.2">
      <c r="A43" s="78" t="s">
        <v>52</v>
      </c>
      <c r="B43" s="68" t="s">
        <v>285</v>
      </c>
      <c r="C43" s="78" t="s">
        <v>1</v>
      </c>
      <c r="D43" s="78" t="s">
        <v>49</v>
      </c>
      <c r="E43" s="69">
        <v>4620036401013</v>
      </c>
      <c r="F43" s="6">
        <v>1</v>
      </c>
      <c r="G43" s="28" t="s">
        <v>12</v>
      </c>
      <c r="H43" s="6">
        <v>0.09</v>
      </c>
      <c r="I43" s="6">
        <v>0.83</v>
      </c>
      <c r="J43" s="6">
        <v>2.0499999999999998</v>
      </c>
      <c r="K43" s="28" t="s">
        <v>12</v>
      </c>
      <c r="L43" s="6">
        <v>96</v>
      </c>
      <c r="M43" s="6">
        <v>0.14000000000000001</v>
      </c>
    </row>
    <row r="44" spans="1:13" ht="29.25" customHeight="1" x14ac:dyDescent="0.2">
      <c r="A44" s="78" t="s">
        <v>51</v>
      </c>
      <c r="B44" s="68" t="s">
        <v>285</v>
      </c>
      <c r="C44" s="78" t="s">
        <v>1</v>
      </c>
      <c r="D44" s="78" t="s">
        <v>49</v>
      </c>
      <c r="E44" s="69">
        <v>4620036401105</v>
      </c>
      <c r="F44" s="6">
        <v>1</v>
      </c>
      <c r="G44" s="28" t="s">
        <v>12</v>
      </c>
      <c r="H44" s="64">
        <v>0.09</v>
      </c>
      <c r="I44" s="64">
        <v>0.83</v>
      </c>
      <c r="J44" s="64">
        <v>2.0499999999999998</v>
      </c>
      <c r="K44" s="28" t="s">
        <v>12</v>
      </c>
      <c r="L44" s="6">
        <v>96</v>
      </c>
      <c r="M44" s="6">
        <v>0.14000000000000001</v>
      </c>
    </row>
    <row r="45" spans="1:13" ht="33" customHeight="1" x14ac:dyDescent="0.2">
      <c r="A45" s="78" t="s">
        <v>50</v>
      </c>
      <c r="B45" s="68" t="s">
        <v>286</v>
      </c>
      <c r="C45" s="78" t="s">
        <v>1</v>
      </c>
      <c r="D45" s="78" t="s">
        <v>49</v>
      </c>
      <c r="E45" s="71">
        <v>4620036401020</v>
      </c>
      <c r="F45" s="6">
        <v>1</v>
      </c>
      <c r="G45" s="28" t="s">
        <v>12</v>
      </c>
      <c r="H45" s="64">
        <v>0.09</v>
      </c>
      <c r="I45" s="64">
        <v>0.83</v>
      </c>
      <c r="J45" s="64">
        <v>2.0499999999999998</v>
      </c>
      <c r="K45" s="28" t="s">
        <v>12</v>
      </c>
      <c r="L45" s="6">
        <v>96</v>
      </c>
      <c r="M45" s="6">
        <v>0.14000000000000001</v>
      </c>
    </row>
    <row r="46" spans="1:13" s="7" customFormat="1" ht="30" customHeight="1" x14ac:dyDescent="0.2">
      <c r="A46" s="80"/>
      <c r="B46" s="68" t="s">
        <v>287</v>
      </c>
      <c r="C46" s="78" t="s">
        <v>1</v>
      </c>
      <c r="D46" s="80" t="s">
        <v>13</v>
      </c>
      <c r="E46" s="71">
        <v>4620036405356</v>
      </c>
      <c r="F46" s="66">
        <v>1</v>
      </c>
      <c r="G46" s="66" t="s">
        <v>12</v>
      </c>
      <c r="H46" s="66">
        <v>6.8000000000000005E-2</v>
      </c>
      <c r="I46" s="66">
        <v>0.1</v>
      </c>
      <c r="J46" s="66">
        <v>2.5</v>
      </c>
      <c r="K46" s="66" t="s">
        <v>12</v>
      </c>
      <c r="L46" s="66">
        <v>66</v>
      </c>
      <c r="M46" s="66"/>
    </row>
    <row r="47" spans="1:13" s="7" customFormat="1" ht="30" customHeight="1" x14ac:dyDescent="0.2">
      <c r="A47" s="80"/>
      <c r="B47" s="68" t="s">
        <v>290</v>
      </c>
      <c r="C47" s="78" t="s">
        <v>1</v>
      </c>
      <c r="D47" s="80" t="s">
        <v>13</v>
      </c>
      <c r="E47" s="71">
        <v>4620036403512</v>
      </c>
      <c r="F47" s="66">
        <v>1</v>
      </c>
      <c r="G47" s="66" t="s">
        <v>12</v>
      </c>
      <c r="H47" s="66">
        <v>6.8000000000000005E-2</v>
      </c>
      <c r="I47" s="66">
        <v>0.1</v>
      </c>
      <c r="J47" s="66">
        <v>2</v>
      </c>
      <c r="K47" s="66" t="s">
        <v>12</v>
      </c>
      <c r="L47" s="66">
        <v>72</v>
      </c>
      <c r="M47" s="66"/>
    </row>
    <row r="48" spans="1:13" s="7" customFormat="1" ht="33" customHeight="1" x14ac:dyDescent="0.2">
      <c r="A48" s="80"/>
      <c r="B48" s="68" t="s">
        <v>288</v>
      </c>
      <c r="C48" s="79" t="s">
        <v>1</v>
      </c>
      <c r="D48" s="80" t="s">
        <v>13</v>
      </c>
      <c r="E48" s="71">
        <v>4620036405363</v>
      </c>
      <c r="F48" s="66">
        <v>1</v>
      </c>
      <c r="G48" s="66" t="s">
        <v>12</v>
      </c>
      <c r="H48" s="66"/>
      <c r="I48" s="66"/>
      <c r="J48" s="66"/>
      <c r="K48" s="66" t="s">
        <v>12</v>
      </c>
      <c r="L48" s="66"/>
      <c r="M48" s="66"/>
    </row>
    <row r="49" spans="1:13" s="7" customFormat="1" ht="30.75" customHeight="1" x14ac:dyDescent="0.2">
      <c r="A49" s="80"/>
      <c r="B49" s="68" t="s">
        <v>289</v>
      </c>
      <c r="C49" s="78" t="s">
        <v>1</v>
      </c>
      <c r="D49" s="80" t="s">
        <v>13</v>
      </c>
      <c r="E49" s="71">
        <v>4620036403529</v>
      </c>
      <c r="F49" s="66">
        <v>1</v>
      </c>
      <c r="G49" s="66" t="s">
        <v>12</v>
      </c>
      <c r="H49" s="66"/>
      <c r="I49" s="66"/>
      <c r="J49" s="66"/>
      <c r="K49" s="66" t="s">
        <v>12</v>
      </c>
      <c r="L49" s="66"/>
      <c r="M49" s="66"/>
    </row>
    <row r="50" spans="1:13" ht="31.5" customHeight="1" x14ac:dyDescent="0.2">
      <c r="A50" s="74"/>
      <c r="B50" s="68" t="s">
        <v>291</v>
      </c>
      <c r="C50" s="78" t="s">
        <v>1</v>
      </c>
      <c r="D50" s="80" t="s">
        <v>13</v>
      </c>
      <c r="E50" s="82">
        <v>4620036406995</v>
      </c>
      <c r="F50" s="66">
        <v>1</v>
      </c>
      <c r="G50" s="66" t="s">
        <v>12</v>
      </c>
      <c r="H50" s="66"/>
      <c r="I50" s="66"/>
      <c r="J50" s="66"/>
      <c r="K50" s="66" t="s">
        <v>12</v>
      </c>
      <c r="L50" s="66"/>
      <c r="M50" s="66"/>
    </row>
    <row r="51" spans="1:13" ht="15.75" customHeight="1" x14ac:dyDescent="0.2">
      <c r="F51" s="6"/>
      <c r="G51" s="6"/>
      <c r="H51" s="6"/>
      <c r="I51" s="6"/>
      <c r="J51" s="6"/>
      <c r="K51" s="6"/>
      <c r="L51" s="6"/>
      <c r="M51" s="6"/>
    </row>
    <row r="52" spans="1:13" ht="15.75" customHeight="1" x14ac:dyDescent="0.2">
      <c r="F52" s="6"/>
      <c r="G52" s="6"/>
      <c r="H52" s="6"/>
      <c r="I52" s="6"/>
      <c r="J52" s="6"/>
      <c r="K52" s="6"/>
      <c r="L52" s="6"/>
      <c r="M52" s="6"/>
    </row>
    <row r="53" spans="1:13" ht="15.75" customHeight="1" x14ac:dyDescent="0.2">
      <c r="F53" s="6"/>
      <c r="G53" s="6"/>
      <c r="H53" s="6"/>
      <c r="I53" s="6"/>
      <c r="J53" s="6"/>
      <c r="K53" s="6"/>
      <c r="L53" s="6"/>
      <c r="M53" s="6"/>
    </row>
    <row r="54" spans="1:13" ht="15.75" customHeight="1" x14ac:dyDescent="0.2">
      <c r="F54" s="6"/>
      <c r="G54" s="6"/>
      <c r="H54" s="6"/>
      <c r="I54" s="6"/>
      <c r="J54" s="6"/>
      <c r="K54" s="6"/>
      <c r="L54" s="6"/>
      <c r="M54" s="6"/>
    </row>
    <row r="55" spans="1:13" ht="15.75" customHeight="1" x14ac:dyDescent="0.2">
      <c r="F55" s="6"/>
      <c r="G55" s="6"/>
      <c r="H55" s="6"/>
      <c r="I55" s="6"/>
      <c r="J55" s="6"/>
      <c r="K55" s="6"/>
      <c r="L55" s="6"/>
      <c r="M55" s="6"/>
    </row>
    <row r="56" spans="1:13" ht="15.75" customHeight="1" x14ac:dyDescent="0.2">
      <c r="F56" s="6"/>
      <c r="G56" s="6"/>
      <c r="H56" s="6"/>
      <c r="I56" s="6"/>
      <c r="J56" s="6"/>
      <c r="K56" s="6"/>
      <c r="L56" s="6"/>
      <c r="M56" s="6"/>
    </row>
    <row r="57" spans="1:13" ht="15.75" customHeight="1" x14ac:dyDescent="0.2">
      <c r="F57" s="6"/>
      <c r="G57" s="6"/>
      <c r="H57" s="6"/>
      <c r="I57" s="6"/>
      <c r="J57" s="6"/>
      <c r="K57" s="6"/>
      <c r="L57" s="6"/>
      <c r="M57" s="6"/>
    </row>
    <row r="58" spans="1:13" ht="15.75" customHeight="1" x14ac:dyDescent="0.2">
      <c r="F58" s="6"/>
      <c r="G58" s="6"/>
      <c r="H58" s="6"/>
      <c r="I58" s="6"/>
      <c r="J58" s="6"/>
      <c r="K58" s="6"/>
      <c r="L58" s="6"/>
      <c r="M58" s="6"/>
    </row>
    <row r="59" spans="1:13" ht="15.75" customHeight="1" x14ac:dyDescent="0.2">
      <c r="F59" s="6"/>
      <c r="G59" s="6"/>
      <c r="H59" s="6"/>
      <c r="I59" s="6"/>
      <c r="J59" s="6"/>
      <c r="K59" s="6"/>
      <c r="L59" s="6"/>
      <c r="M59" s="6"/>
    </row>
    <row r="60" spans="1:13" ht="15.75" customHeight="1" x14ac:dyDescent="0.2">
      <c r="F60" s="6"/>
      <c r="G60" s="6"/>
      <c r="H60" s="6"/>
      <c r="I60" s="6"/>
      <c r="J60" s="6"/>
      <c r="K60" s="6"/>
      <c r="L60" s="6"/>
      <c r="M60" s="6"/>
    </row>
    <row r="61" spans="1:13" ht="15.75" customHeight="1" x14ac:dyDescent="0.2">
      <c r="F61" s="6"/>
      <c r="G61" s="6"/>
      <c r="H61" s="6"/>
      <c r="I61" s="6"/>
      <c r="J61" s="6"/>
      <c r="K61" s="6"/>
      <c r="L61" s="6"/>
      <c r="M61" s="6"/>
    </row>
    <row r="62" spans="1:13" ht="15.75" customHeight="1" x14ac:dyDescent="0.2">
      <c r="F62" s="6"/>
      <c r="G62" s="6"/>
      <c r="H62" s="6"/>
      <c r="I62" s="6"/>
      <c r="J62" s="6"/>
      <c r="K62" s="6"/>
      <c r="L62" s="6"/>
      <c r="M62" s="6"/>
    </row>
    <row r="63" spans="1:13" ht="15.75" customHeight="1" x14ac:dyDescent="0.2">
      <c r="F63" s="6"/>
      <c r="G63" s="6"/>
      <c r="H63" s="6"/>
      <c r="I63" s="6"/>
      <c r="J63" s="6"/>
      <c r="K63" s="6"/>
      <c r="L63" s="6"/>
      <c r="M63" s="6"/>
    </row>
    <row r="64" spans="1:13" ht="15.75" customHeight="1" x14ac:dyDescent="0.2">
      <c r="F64" s="6"/>
      <c r="G64" s="6"/>
      <c r="H64" s="6"/>
      <c r="I64" s="6"/>
      <c r="J64" s="6"/>
      <c r="K64" s="6"/>
      <c r="L64" s="6"/>
      <c r="M64" s="6"/>
    </row>
    <row r="65" spans="6:13" ht="15.75" customHeight="1" x14ac:dyDescent="0.2">
      <c r="F65" s="6"/>
      <c r="G65" s="6"/>
      <c r="H65" s="6"/>
      <c r="I65" s="6"/>
      <c r="J65" s="6"/>
      <c r="K65" s="6"/>
      <c r="L65" s="6"/>
      <c r="M65" s="6"/>
    </row>
    <row r="66" spans="6:13" ht="15.75" customHeight="1" x14ac:dyDescent="0.2">
      <c r="F66" s="6"/>
      <c r="G66" s="6"/>
      <c r="H66" s="6"/>
      <c r="I66" s="6"/>
      <c r="J66" s="6"/>
      <c r="K66" s="6"/>
      <c r="L66" s="6"/>
      <c r="M66" s="6"/>
    </row>
    <row r="67" spans="6:13" ht="15.75" customHeight="1" x14ac:dyDescent="0.2">
      <c r="F67" s="6"/>
      <c r="G67" s="6"/>
      <c r="H67" s="6"/>
      <c r="I67" s="6"/>
      <c r="J67" s="6"/>
      <c r="K67" s="6"/>
      <c r="L67" s="6"/>
      <c r="M67" s="6"/>
    </row>
  </sheetData>
  <pageMargins left="0.70866141732283472" right="0.70866141732283472" top="0" bottom="0" header="0.31496062992125984" footer="0.31496062992125984"/>
  <pageSetup paperSize="9" scale="97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O199"/>
  <sheetViews>
    <sheetView topLeftCell="A41" zoomScaleNormal="100" workbookViewId="0">
      <pane ySplit="1" topLeftCell="A42" activePane="bottomLeft" state="frozen"/>
      <selection activeCell="C41" sqref="C41"/>
      <selection pane="bottomLeft" activeCell="A42" sqref="A42"/>
    </sheetView>
  </sheetViews>
  <sheetFormatPr defaultRowHeight="15.75" customHeight="1" x14ac:dyDescent="0.2"/>
  <cols>
    <col min="1" max="1" width="17.5703125" style="38" customWidth="1"/>
    <col min="2" max="2" width="45.7109375" style="8" customWidth="1"/>
    <col min="3" max="3" width="14.42578125" style="8" customWidth="1"/>
    <col min="4" max="4" width="10.85546875" style="8" customWidth="1"/>
    <col min="5" max="5" width="10.28515625" style="8" customWidth="1"/>
    <col min="6" max="6" width="12.7109375" style="8" customWidth="1"/>
    <col min="7" max="7" width="13" style="8" customWidth="1"/>
    <col min="8" max="8" width="13.28515625" style="8" customWidth="1"/>
    <col min="9" max="9" width="16" style="8" customWidth="1"/>
    <col min="10" max="10" width="14.42578125" style="8" customWidth="1"/>
    <col min="11" max="11" width="31.42578125" style="94" customWidth="1"/>
    <col min="12" max="16384" width="9.140625" style="8"/>
  </cols>
  <sheetData>
    <row r="1" spans="1:15" ht="12.75" hidden="1" x14ac:dyDescent="0.2">
      <c r="A1" s="50"/>
      <c r="B1" s="19"/>
      <c r="C1" s="19"/>
      <c r="D1" s="19"/>
      <c r="E1" s="19"/>
      <c r="F1" s="19"/>
      <c r="G1" s="19"/>
      <c r="H1" s="19"/>
      <c r="I1" s="19"/>
      <c r="J1" s="19"/>
      <c r="K1" s="89"/>
      <c r="L1" s="19"/>
      <c r="M1" s="19"/>
      <c r="N1" s="19"/>
      <c r="O1" s="18"/>
    </row>
    <row r="2" spans="1:15" ht="12.75" hidden="1" x14ac:dyDescent="0.2">
      <c r="A2" s="50"/>
      <c r="B2" s="19"/>
      <c r="C2" s="19"/>
      <c r="D2" s="19"/>
      <c r="E2" s="19"/>
      <c r="F2" s="19"/>
      <c r="G2" s="19"/>
      <c r="H2" s="19"/>
      <c r="I2" s="19"/>
      <c r="J2" s="19"/>
      <c r="K2" s="89"/>
      <c r="L2" s="19"/>
      <c r="M2" s="19"/>
      <c r="N2" s="19"/>
      <c r="O2" s="18"/>
    </row>
    <row r="3" spans="1:15" ht="12.75" hidden="1" x14ac:dyDescent="0.2">
      <c r="A3" s="50"/>
      <c r="B3" s="19"/>
      <c r="C3" s="19"/>
      <c r="D3" s="19"/>
      <c r="E3" s="19"/>
      <c r="F3" s="19"/>
      <c r="G3" s="19"/>
      <c r="H3" s="19"/>
      <c r="I3" s="19"/>
      <c r="J3" s="19"/>
      <c r="K3" s="89"/>
      <c r="L3" s="19"/>
      <c r="M3" s="19"/>
      <c r="N3" s="19"/>
      <c r="O3" s="18"/>
    </row>
    <row r="4" spans="1:15" ht="12.75" hidden="1" x14ac:dyDescent="0.2">
      <c r="A4" s="50"/>
      <c r="B4" s="19"/>
      <c r="C4" s="19"/>
      <c r="D4" s="19"/>
      <c r="E4" s="19"/>
      <c r="F4" s="19"/>
      <c r="G4" s="19"/>
      <c r="H4" s="19"/>
      <c r="I4" s="19"/>
      <c r="J4" s="19"/>
      <c r="K4" s="89"/>
      <c r="L4" s="19"/>
      <c r="M4" s="19"/>
      <c r="N4" s="19"/>
      <c r="O4" s="18"/>
    </row>
    <row r="5" spans="1:15" ht="12.75" hidden="1" x14ac:dyDescent="0.2">
      <c r="A5" s="50"/>
      <c r="B5" s="19"/>
      <c r="C5" s="19"/>
      <c r="D5" s="19"/>
      <c r="E5" s="19"/>
      <c r="F5" s="19"/>
      <c r="G5" s="19"/>
      <c r="H5" s="19"/>
      <c r="I5" s="19"/>
      <c r="J5" s="19"/>
      <c r="K5" s="89"/>
      <c r="L5" s="19"/>
      <c r="M5" s="19"/>
      <c r="N5" s="19"/>
      <c r="O5" s="18"/>
    </row>
    <row r="6" spans="1:15" ht="12.75" hidden="1" x14ac:dyDescent="0.2">
      <c r="A6" s="50"/>
      <c r="B6" s="19"/>
      <c r="C6" s="19"/>
      <c r="D6" s="19"/>
      <c r="E6" s="19"/>
      <c r="F6" s="19"/>
      <c r="G6" s="19"/>
      <c r="H6" s="19"/>
      <c r="I6" s="19"/>
      <c r="J6" s="19"/>
      <c r="K6" s="89"/>
      <c r="L6" s="19"/>
      <c r="M6" s="19"/>
      <c r="N6" s="19"/>
      <c r="O6" s="18"/>
    </row>
    <row r="7" spans="1:15" ht="12.75" hidden="1" x14ac:dyDescent="0.2">
      <c r="G7" s="9" t="s">
        <v>0</v>
      </c>
      <c r="H7" s="9">
        <v>1</v>
      </c>
      <c r="K7" s="90"/>
    </row>
    <row r="8" spans="1:15" ht="12.75" hidden="1" x14ac:dyDescent="0.2">
      <c r="G8" s="9" t="s">
        <v>12</v>
      </c>
      <c r="H8" s="9">
        <v>2</v>
      </c>
      <c r="K8" s="90"/>
    </row>
    <row r="9" spans="1:15" ht="12.75" hidden="1" x14ac:dyDescent="0.2">
      <c r="H9" s="9">
        <v>3</v>
      </c>
      <c r="K9" s="90"/>
    </row>
    <row r="10" spans="1:15" ht="12.75" hidden="1" x14ac:dyDescent="0.2">
      <c r="H10" s="9">
        <v>4</v>
      </c>
      <c r="K10" s="90"/>
    </row>
    <row r="11" spans="1:15" ht="12.75" hidden="1" x14ac:dyDescent="0.2">
      <c r="H11" s="9">
        <v>5</v>
      </c>
      <c r="K11" s="90"/>
    </row>
    <row r="12" spans="1:15" ht="12.75" hidden="1" x14ac:dyDescent="0.2">
      <c r="K12" s="90"/>
    </row>
    <row r="13" spans="1:15" ht="12.75" hidden="1" x14ac:dyDescent="0.2">
      <c r="K13" s="90"/>
    </row>
    <row r="14" spans="1:15" ht="12.75" hidden="1" x14ac:dyDescent="0.2">
      <c r="K14" s="90"/>
    </row>
    <row r="15" spans="1:15" ht="12.75" hidden="1" x14ac:dyDescent="0.2">
      <c r="K15" s="90"/>
    </row>
    <row r="16" spans="1:15" ht="12.75" hidden="1" x14ac:dyDescent="0.2">
      <c r="K16" s="90"/>
    </row>
    <row r="17" spans="11:11" ht="12.75" hidden="1" x14ac:dyDescent="0.2">
      <c r="K17" s="90"/>
    </row>
    <row r="18" spans="11:11" ht="12.75" hidden="1" x14ac:dyDescent="0.2">
      <c r="K18" s="90"/>
    </row>
    <row r="19" spans="11:11" ht="12.75" hidden="1" x14ac:dyDescent="0.2">
      <c r="K19" s="90"/>
    </row>
    <row r="20" spans="11:11" ht="12.75" hidden="1" x14ac:dyDescent="0.2">
      <c r="K20" s="90"/>
    </row>
    <row r="21" spans="11:11" ht="12.75" hidden="1" x14ac:dyDescent="0.2">
      <c r="K21" s="90"/>
    </row>
    <row r="22" spans="11:11" ht="12.75" hidden="1" x14ac:dyDescent="0.2">
      <c r="K22" s="90"/>
    </row>
    <row r="23" spans="11:11" ht="12.75" hidden="1" x14ac:dyDescent="0.2">
      <c r="K23" s="90"/>
    </row>
    <row r="24" spans="11:11" ht="12.75" hidden="1" x14ac:dyDescent="0.2">
      <c r="K24" s="90"/>
    </row>
    <row r="25" spans="11:11" ht="12.75" hidden="1" x14ac:dyDescent="0.2">
      <c r="K25" s="90"/>
    </row>
    <row r="26" spans="11:11" ht="12.75" hidden="1" x14ac:dyDescent="0.2">
      <c r="K26" s="90"/>
    </row>
    <row r="27" spans="11:11" ht="12.75" hidden="1" x14ac:dyDescent="0.2">
      <c r="K27" s="90"/>
    </row>
    <row r="28" spans="11:11" ht="12.75" hidden="1" x14ac:dyDescent="0.2">
      <c r="K28" s="90"/>
    </row>
    <row r="29" spans="11:11" ht="12.75" hidden="1" x14ac:dyDescent="0.2">
      <c r="K29" s="90"/>
    </row>
    <row r="30" spans="11:11" ht="12.75" hidden="1" x14ac:dyDescent="0.2">
      <c r="K30" s="90"/>
    </row>
    <row r="31" spans="11:11" ht="12.75" hidden="1" x14ac:dyDescent="0.2">
      <c r="K31" s="90"/>
    </row>
    <row r="32" spans="11:11" ht="12.75" hidden="1" x14ac:dyDescent="0.2">
      <c r="K32" s="90"/>
    </row>
    <row r="33" spans="1:15" ht="12.75" hidden="1" x14ac:dyDescent="0.2">
      <c r="K33" s="90"/>
    </row>
    <row r="34" spans="1:15" ht="12.75" hidden="1" x14ac:dyDescent="0.2">
      <c r="K34" s="90"/>
    </row>
    <row r="35" spans="1:15" ht="12.75" hidden="1" x14ac:dyDescent="0.2">
      <c r="K35" s="90"/>
    </row>
    <row r="36" spans="1:15" ht="12.75" hidden="1" x14ac:dyDescent="0.2">
      <c r="K36" s="90"/>
    </row>
    <row r="37" spans="1:15" ht="12.75" hidden="1" x14ac:dyDescent="0.2">
      <c r="K37" s="90"/>
    </row>
    <row r="38" spans="1:15" ht="12.75" hidden="1" x14ac:dyDescent="0.2">
      <c r="K38" s="90"/>
    </row>
    <row r="39" spans="1:15" ht="12.75" hidden="1" x14ac:dyDescent="0.2">
      <c r="K39" s="90"/>
    </row>
    <row r="40" spans="1:15" ht="12.75" hidden="1" x14ac:dyDescent="0.2">
      <c r="K40" s="90"/>
    </row>
    <row r="41" spans="1:15" ht="51" x14ac:dyDescent="0.2">
      <c r="A41" s="24" t="s">
        <v>122</v>
      </c>
      <c r="B41" s="24" t="s">
        <v>152</v>
      </c>
      <c r="C41" s="24" t="s">
        <v>10</v>
      </c>
      <c r="D41" s="24" t="s">
        <v>8</v>
      </c>
      <c r="E41" s="24" t="s">
        <v>7</v>
      </c>
      <c r="F41" s="24" t="s">
        <v>6</v>
      </c>
      <c r="G41" s="24" t="s">
        <v>5</v>
      </c>
      <c r="H41" s="24" t="s">
        <v>4</v>
      </c>
      <c r="I41" s="24" t="s">
        <v>2</v>
      </c>
      <c r="J41" s="24" t="s">
        <v>3</v>
      </c>
      <c r="K41" s="91" t="s">
        <v>103</v>
      </c>
      <c r="L41" s="22"/>
      <c r="M41" s="22"/>
      <c r="N41" s="22"/>
      <c r="O41" s="23"/>
    </row>
    <row r="42" spans="1:15" s="20" customFormat="1" ht="30" x14ac:dyDescent="0.25">
      <c r="A42" s="48" t="s">
        <v>121</v>
      </c>
      <c r="B42" s="51" t="s">
        <v>155</v>
      </c>
      <c r="C42" s="20" t="s">
        <v>100</v>
      </c>
      <c r="D42" s="20">
        <v>0.65</v>
      </c>
      <c r="E42" s="20">
        <v>0.46</v>
      </c>
      <c r="F42" s="20">
        <v>0.55000000000000004</v>
      </c>
      <c r="G42" s="20" t="s">
        <v>12</v>
      </c>
      <c r="H42" s="20">
        <v>1</v>
      </c>
      <c r="I42" s="20">
        <v>34</v>
      </c>
      <c r="J42" s="20">
        <v>0.16</v>
      </c>
      <c r="K42" s="88">
        <v>4620036403642</v>
      </c>
    </row>
    <row r="43" spans="1:15" s="20" customFormat="1" ht="45" x14ac:dyDescent="0.25">
      <c r="A43" s="48" t="s">
        <v>153</v>
      </c>
      <c r="B43" s="51" t="s">
        <v>156</v>
      </c>
      <c r="C43" s="20" t="s">
        <v>100</v>
      </c>
      <c r="D43" s="20">
        <v>0.65</v>
      </c>
      <c r="E43" s="20">
        <v>0.46</v>
      </c>
      <c r="F43" s="20">
        <v>0.55000000000000004</v>
      </c>
      <c r="G43" s="20" t="s">
        <v>12</v>
      </c>
      <c r="H43" s="20">
        <v>1</v>
      </c>
      <c r="I43" s="20">
        <v>34</v>
      </c>
      <c r="J43" s="20">
        <v>0.16</v>
      </c>
      <c r="K43" s="88">
        <v>4620036403659</v>
      </c>
    </row>
    <row r="44" spans="1:15" ht="30" x14ac:dyDescent="0.25">
      <c r="A44" s="48" t="s">
        <v>120</v>
      </c>
      <c r="B44" s="51" t="s">
        <v>157</v>
      </c>
      <c r="C44" s="20" t="s">
        <v>100</v>
      </c>
      <c r="D44" s="20">
        <v>0.38</v>
      </c>
      <c r="E44" s="20">
        <v>0.43</v>
      </c>
      <c r="F44" s="20">
        <v>53</v>
      </c>
      <c r="G44" s="20" t="s">
        <v>12</v>
      </c>
      <c r="H44" s="20">
        <v>1</v>
      </c>
      <c r="I44" s="20">
        <v>27.5</v>
      </c>
      <c r="J44" s="20">
        <v>0.09</v>
      </c>
      <c r="K44" s="88">
        <v>4620036403666</v>
      </c>
    </row>
    <row r="45" spans="1:15" ht="30" x14ac:dyDescent="0.25">
      <c r="A45" s="40" t="s">
        <v>119</v>
      </c>
      <c r="B45" s="51" t="s">
        <v>158</v>
      </c>
      <c r="C45" s="8" t="s">
        <v>100</v>
      </c>
      <c r="D45" s="8">
        <v>0.7</v>
      </c>
      <c r="E45" s="8">
        <v>0.55000000000000004</v>
      </c>
      <c r="F45" s="8">
        <v>0.47</v>
      </c>
      <c r="G45" s="8" t="s">
        <v>12</v>
      </c>
      <c r="H45" s="8">
        <v>1</v>
      </c>
      <c r="I45" s="8">
        <v>32.5</v>
      </c>
      <c r="J45" s="8">
        <v>0.12</v>
      </c>
      <c r="K45" s="88">
        <v>4620036403673</v>
      </c>
    </row>
    <row r="46" spans="1:15" ht="30" x14ac:dyDescent="0.25">
      <c r="A46" s="40" t="s">
        <v>118</v>
      </c>
      <c r="B46" s="51" t="s">
        <v>159</v>
      </c>
      <c r="C46" s="8" t="s">
        <v>100</v>
      </c>
      <c r="D46" s="20">
        <v>0.66</v>
      </c>
      <c r="E46" s="20">
        <v>0.5</v>
      </c>
      <c r="F46" s="20">
        <v>0.37</v>
      </c>
      <c r="G46" s="8" t="s">
        <v>12</v>
      </c>
      <c r="H46" s="8">
        <v>2</v>
      </c>
      <c r="I46" s="8">
        <v>55</v>
      </c>
      <c r="J46" s="8">
        <v>0.23</v>
      </c>
      <c r="K46" s="88">
        <v>4620036403680</v>
      </c>
    </row>
    <row r="47" spans="1:15" s="20" customFormat="1" ht="30" x14ac:dyDescent="0.25">
      <c r="A47" s="48" t="s">
        <v>117</v>
      </c>
      <c r="B47" s="51" t="s">
        <v>160</v>
      </c>
      <c r="C47" s="20" t="s">
        <v>100</v>
      </c>
      <c r="G47" s="20" t="s">
        <v>12</v>
      </c>
      <c r="H47" s="20">
        <v>2</v>
      </c>
      <c r="I47" s="20">
        <v>58.5</v>
      </c>
      <c r="J47" s="20">
        <v>0.17</v>
      </c>
      <c r="K47" s="88">
        <v>4620036403697</v>
      </c>
    </row>
    <row r="48" spans="1:15" ht="30" x14ac:dyDescent="0.25">
      <c r="A48" s="41" t="s">
        <v>116</v>
      </c>
      <c r="B48" s="51" t="s">
        <v>161</v>
      </c>
      <c r="C48" s="13" t="s">
        <v>100</v>
      </c>
      <c r="D48" s="13">
        <v>0.59</v>
      </c>
      <c r="E48" s="13">
        <v>0.46</v>
      </c>
      <c r="F48" s="13">
        <v>0.55000000000000004</v>
      </c>
      <c r="G48" s="8" t="s">
        <v>12</v>
      </c>
      <c r="H48" s="13">
        <v>1</v>
      </c>
      <c r="I48" s="13">
        <v>27.5</v>
      </c>
      <c r="J48" s="13">
        <v>0.15</v>
      </c>
      <c r="K48" s="88">
        <v>4620036403703</v>
      </c>
    </row>
    <row r="49" spans="1:11" ht="30" x14ac:dyDescent="0.25">
      <c r="A49" s="41" t="s">
        <v>115</v>
      </c>
      <c r="B49" s="51" t="s">
        <v>162</v>
      </c>
      <c r="C49" s="14" t="s">
        <v>100</v>
      </c>
      <c r="D49" s="13">
        <v>0.6</v>
      </c>
      <c r="E49" s="13">
        <v>0.46</v>
      </c>
      <c r="F49" s="13">
        <v>0.55000000000000004</v>
      </c>
      <c r="G49" s="13" t="s">
        <v>12</v>
      </c>
      <c r="H49" s="13">
        <v>1</v>
      </c>
      <c r="I49" s="13">
        <v>27.5</v>
      </c>
      <c r="J49" s="13">
        <v>0.15</v>
      </c>
      <c r="K49" s="88">
        <v>4620036403710</v>
      </c>
    </row>
    <row r="50" spans="1:11" ht="31.5" customHeight="1" x14ac:dyDescent="0.25">
      <c r="A50" s="36" t="s">
        <v>153</v>
      </c>
      <c r="B50" s="51" t="s">
        <v>123</v>
      </c>
      <c r="C50" s="20" t="s">
        <v>100</v>
      </c>
      <c r="D50" s="13">
        <v>0.65</v>
      </c>
      <c r="E50" s="13">
        <v>0.46</v>
      </c>
      <c r="F50" s="13">
        <v>0.55000000000000004</v>
      </c>
      <c r="G50" s="14" t="s">
        <v>12</v>
      </c>
      <c r="H50" s="13">
        <v>1</v>
      </c>
      <c r="I50" s="13">
        <v>34</v>
      </c>
      <c r="J50" s="13">
        <v>0.16</v>
      </c>
      <c r="K50" s="30">
        <v>4620036406070</v>
      </c>
    </row>
    <row r="51" spans="1:11" ht="32.25" customHeight="1" x14ac:dyDescent="0.25">
      <c r="A51" s="36" t="s">
        <v>125</v>
      </c>
      <c r="B51" s="51" t="s">
        <v>124</v>
      </c>
      <c r="C51" s="39" t="s">
        <v>100</v>
      </c>
      <c r="D51" s="13">
        <v>0.65</v>
      </c>
      <c r="E51" s="13">
        <v>0.46</v>
      </c>
      <c r="F51" s="13">
        <v>0.55000000000000004</v>
      </c>
      <c r="G51" s="14" t="s">
        <v>12</v>
      </c>
      <c r="H51" s="13">
        <v>1</v>
      </c>
      <c r="I51" s="13">
        <v>34</v>
      </c>
      <c r="J51" s="13">
        <v>0.16</v>
      </c>
      <c r="K51" s="30">
        <v>4620036406087</v>
      </c>
    </row>
    <row r="52" spans="1:11" ht="34.5" customHeight="1" x14ac:dyDescent="0.25">
      <c r="A52" s="33" t="s">
        <v>127</v>
      </c>
      <c r="B52" s="51" t="s">
        <v>126</v>
      </c>
      <c r="C52" s="39" t="s">
        <v>100</v>
      </c>
      <c r="D52" s="8">
        <v>0.38</v>
      </c>
      <c r="E52" s="8">
        <v>0.43</v>
      </c>
      <c r="F52" s="8">
        <v>0.53</v>
      </c>
      <c r="G52" s="11" t="s">
        <v>12</v>
      </c>
      <c r="H52" s="8">
        <v>1</v>
      </c>
      <c r="I52" s="8">
        <v>27.5</v>
      </c>
      <c r="J52" s="8">
        <v>0.09</v>
      </c>
      <c r="K52" s="88">
        <v>4620036406094</v>
      </c>
    </row>
    <row r="53" spans="1:11" s="20" customFormat="1" ht="14.25" customHeight="1" x14ac:dyDescent="0.25">
      <c r="A53" s="141" t="s">
        <v>128</v>
      </c>
      <c r="B53" s="141" t="s">
        <v>163</v>
      </c>
      <c r="C53" s="140" t="s">
        <v>100</v>
      </c>
      <c r="D53" s="20">
        <v>0.38</v>
      </c>
      <c r="E53" s="21">
        <v>0.49</v>
      </c>
      <c r="F53" s="20">
        <v>0.65</v>
      </c>
      <c r="G53" s="132" t="s">
        <v>12</v>
      </c>
      <c r="H53" s="139">
        <v>2</v>
      </c>
      <c r="I53" s="139">
        <v>42</v>
      </c>
      <c r="J53" s="139">
        <v>0.14000000000000001</v>
      </c>
      <c r="K53" s="88">
        <v>4620036405301</v>
      </c>
    </row>
    <row r="54" spans="1:11" s="20" customFormat="1" ht="19.5" customHeight="1" x14ac:dyDescent="0.2">
      <c r="A54" s="141"/>
      <c r="B54" s="141"/>
      <c r="C54" s="140"/>
      <c r="D54" s="20">
        <v>0.36</v>
      </c>
      <c r="E54" s="21">
        <v>0.37</v>
      </c>
      <c r="F54" s="20">
        <v>0.17</v>
      </c>
      <c r="G54" s="132"/>
      <c r="H54" s="139"/>
      <c r="I54" s="139"/>
      <c r="J54" s="139"/>
      <c r="K54" s="92"/>
    </row>
    <row r="55" spans="1:11" s="20" customFormat="1" ht="30" customHeight="1" x14ac:dyDescent="0.25">
      <c r="A55" s="42" t="s">
        <v>154</v>
      </c>
      <c r="B55" s="51" t="s">
        <v>129</v>
      </c>
      <c r="C55" s="39" t="s">
        <v>100</v>
      </c>
      <c r="D55" s="20">
        <v>0.38</v>
      </c>
      <c r="E55" s="20">
        <v>0.47</v>
      </c>
      <c r="F55" s="20">
        <v>0.49</v>
      </c>
      <c r="G55" s="21" t="s">
        <v>12</v>
      </c>
      <c r="H55" s="20">
        <v>1</v>
      </c>
      <c r="I55" s="20">
        <v>26</v>
      </c>
      <c r="J55" s="20">
        <v>0.09</v>
      </c>
      <c r="K55" s="88">
        <v>4620036405318</v>
      </c>
    </row>
    <row r="56" spans="1:11" ht="30" x14ac:dyDescent="0.25">
      <c r="A56" s="34" t="s">
        <v>130</v>
      </c>
      <c r="B56" s="51" t="s">
        <v>164</v>
      </c>
      <c r="C56" s="37" t="s">
        <v>100</v>
      </c>
      <c r="D56" s="8">
        <v>0.66</v>
      </c>
      <c r="E56" s="8">
        <v>0.5</v>
      </c>
      <c r="F56" s="8">
        <v>0.37</v>
      </c>
      <c r="G56" s="11" t="s">
        <v>12</v>
      </c>
      <c r="H56" s="8">
        <v>2</v>
      </c>
      <c r="I56" s="8">
        <v>55</v>
      </c>
      <c r="J56" s="8">
        <v>0.12</v>
      </c>
      <c r="K56" s="88">
        <v>4620036406100</v>
      </c>
    </row>
    <row r="57" spans="1:11" s="20" customFormat="1" ht="15.75" customHeight="1" x14ac:dyDescent="0.25">
      <c r="A57" s="141" t="s">
        <v>131</v>
      </c>
      <c r="B57" s="142" t="s">
        <v>165</v>
      </c>
      <c r="C57" s="143" t="s">
        <v>100</v>
      </c>
      <c r="D57" s="20">
        <v>0.4</v>
      </c>
      <c r="E57" s="20">
        <v>0.49</v>
      </c>
      <c r="F57" s="20">
        <v>0.71</v>
      </c>
      <c r="G57" s="132" t="s">
        <v>12</v>
      </c>
      <c r="H57" s="139">
        <v>2</v>
      </c>
      <c r="I57" s="139">
        <v>58.5</v>
      </c>
      <c r="J57" s="139">
        <v>0.17</v>
      </c>
      <c r="K57" s="88">
        <v>4620036406117</v>
      </c>
    </row>
    <row r="58" spans="1:11" s="20" customFormat="1" ht="14.25" customHeight="1" x14ac:dyDescent="0.2">
      <c r="A58" s="141"/>
      <c r="B58" s="142"/>
      <c r="C58" s="143"/>
      <c r="D58" s="20">
        <v>0.4</v>
      </c>
      <c r="E58" s="20">
        <v>0.41</v>
      </c>
      <c r="F58" s="20">
        <v>0.18</v>
      </c>
      <c r="G58" s="132"/>
      <c r="H58" s="139"/>
      <c r="I58" s="139"/>
      <c r="J58" s="139"/>
      <c r="K58" s="92"/>
    </row>
    <row r="59" spans="1:11" ht="33.75" customHeight="1" x14ac:dyDescent="0.25">
      <c r="A59" s="33" t="s">
        <v>133</v>
      </c>
      <c r="B59" s="51" t="s">
        <v>132</v>
      </c>
      <c r="C59" s="39" t="s">
        <v>100</v>
      </c>
      <c r="D59" s="8">
        <v>0.46</v>
      </c>
      <c r="E59" s="8">
        <v>0.41</v>
      </c>
      <c r="F59" s="8">
        <v>0.56000000000000005</v>
      </c>
      <c r="G59" s="11" t="s">
        <v>12</v>
      </c>
      <c r="H59" s="8">
        <v>1</v>
      </c>
      <c r="I59" s="8">
        <v>31.5</v>
      </c>
      <c r="J59" s="8">
        <v>0.11</v>
      </c>
      <c r="K59" s="88">
        <v>4620036405325</v>
      </c>
    </row>
    <row r="60" spans="1:11" s="20" customFormat="1" ht="20.25" customHeight="1" x14ac:dyDescent="0.25">
      <c r="A60" s="141" t="s">
        <v>134</v>
      </c>
      <c r="B60" s="142" t="s">
        <v>166</v>
      </c>
      <c r="C60" s="132" t="s">
        <v>100</v>
      </c>
      <c r="D60" s="20">
        <v>0.37</v>
      </c>
      <c r="E60" s="20">
        <v>0.48</v>
      </c>
      <c r="F60" s="20">
        <v>0.68</v>
      </c>
      <c r="G60" s="132" t="s">
        <v>12</v>
      </c>
      <c r="H60" s="139">
        <v>2</v>
      </c>
      <c r="I60" s="139">
        <v>47</v>
      </c>
      <c r="J60" s="139">
        <v>0.15</v>
      </c>
      <c r="K60" s="88">
        <v>4620036405332</v>
      </c>
    </row>
    <row r="61" spans="1:11" s="20" customFormat="1" ht="12.75" customHeight="1" x14ac:dyDescent="0.2">
      <c r="A61" s="141"/>
      <c r="B61" s="142"/>
      <c r="C61" s="132"/>
      <c r="D61" s="20">
        <v>0.39</v>
      </c>
      <c r="E61" s="20">
        <v>0.4</v>
      </c>
      <c r="F61" s="20">
        <v>0.19</v>
      </c>
      <c r="G61" s="132"/>
      <c r="H61" s="139"/>
      <c r="I61" s="139"/>
      <c r="J61" s="139"/>
      <c r="K61" s="92"/>
    </row>
    <row r="62" spans="1:11" ht="32.25" customHeight="1" x14ac:dyDescent="0.25">
      <c r="A62" s="33" t="s">
        <v>136</v>
      </c>
      <c r="B62" s="51" t="s">
        <v>135</v>
      </c>
      <c r="C62" s="38" t="s">
        <v>100</v>
      </c>
      <c r="D62" s="13">
        <v>0.59</v>
      </c>
      <c r="E62" s="13">
        <v>0.46</v>
      </c>
      <c r="F62" s="13">
        <v>0.55000000000000004</v>
      </c>
      <c r="G62" s="11" t="s">
        <v>12</v>
      </c>
      <c r="H62" s="8">
        <v>1</v>
      </c>
      <c r="I62" s="8">
        <v>27.5</v>
      </c>
      <c r="J62" s="8">
        <v>0.15</v>
      </c>
      <c r="K62" s="88">
        <v>4620036406131</v>
      </c>
    </row>
    <row r="63" spans="1:11" ht="31.5" customHeight="1" x14ac:dyDescent="0.25">
      <c r="A63" s="33" t="s">
        <v>138</v>
      </c>
      <c r="B63" s="51" t="s">
        <v>137</v>
      </c>
      <c r="C63" s="39" t="s">
        <v>100</v>
      </c>
      <c r="D63" s="13">
        <v>0.6</v>
      </c>
      <c r="E63" s="13">
        <v>0.46</v>
      </c>
      <c r="F63" s="13">
        <v>0.55000000000000004</v>
      </c>
      <c r="G63" s="14" t="s">
        <v>12</v>
      </c>
      <c r="H63" s="13">
        <v>1</v>
      </c>
      <c r="I63" s="13">
        <v>27.5</v>
      </c>
      <c r="J63" s="13">
        <v>0.15</v>
      </c>
      <c r="K63" s="30">
        <v>4620036406148</v>
      </c>
    </row>
    <row r="64" spans="1:11" ht="15" x14ac:dyDescent="0.25">
      <c r="A64" s="44" t="s">
        <v>143</v>
      </c>
      <c r="B64" s="51" t="s">
        <v>142</v>
      </c>
      <c r="C64" s="37" t="s">
        <v>100</v>
      </c>
      <c r="D64" s="8">
        <v>0.39</v>
      </c>
      <c r="E64" s="8">
        <v>0.49</v>
      </c>
      <c r="F64" s="8">
        <v>7.0000000000000007E-2</v>
      </c>
      <c r="G64" s="11" t="s">
        <v>12</v>
      </c>
      <c r="H64" s="8">
        <v>1</v>
      </c>
      <c r="I64" s="8">
        <v>3</v>
      </c>
      <c r="J64" s="8">
        <v>0.01</v>
      </c>
      <c r="K64" s="88">
        <v>4620036405240</v>
      </c>
    </row>
    <row r="65" spans="1:11" ht="15" x14ac:dyDescent="0.25">
      <c r="A65" s="45" t="s">
        <v>297</v>
      </c>
      <c r="B65" s="51" t="s">
        <v>144</v>
      </c>
      <c r="C65" s="41" t="s">
        <v>100</v>
      </c>
      <c r="D65" s="8">
        <v>0.38</v>
      </c>
      <c r="E65" s="8">
        <v>0.48</v>
      </c>
      <c r="F65" s="8">
        <v>7.0000000000000007E-2</v>
      </c>
      <c r="G65" s="11" t="s">
        <v>12</v>
      </c>
      <c r="H65" s="8">
        <v>1</v>
      </c>
      <c r="I65" s="8">
        <v>3</v>
      </c>
      <c r="J65" s="8">
        <v>0.01</v>
      </c>
      <c r="K65" s="88">
        <v>4620036405271</v>
      </c>
    </row>
    <row r="66" spans="1:11" ht="15" x14ac:dyDescent="0.25">
      <c r="A66" s="44" t="s">
        <v>146</v>
      </c>
      <c r="B66" s="51" t="s">
        <v>145</v>
      </c>
      <c r="C66" s="39" t="s">
        <v>100</v>
      </c>
      <c r="D66" s="8">
        <v>0.38</v>
      </c>
      <c r="E66" s="8">
        <v>0.48</v>
      </c>
      <c r="F66" s="8">
        <v>7.0000000000000007E-2</v>
      </c>
      <c r="G66" s="11" t="s">
        <v>12</v>
      </c>
      <c r="H66" s="8">
        <v>1</v>
      </c>
      <c r="I66" s="8">
        <v>2.5</v>
      </c>
      <c r="J66" s="8">
        <v>0.01</v>
      </c>
      <c r="K66" s="88">
        <v>4620036405288</v>
      </c>
    </row>
    <row r="67" spans="1:11" ht="15" x14ac:dyDescent="0.25">
      <c r="A67" s="44" t="s">
        <v>148</v>
      </c>
      <c r="B67" s="51" t="s">
        <v>147</v>
      </c>
      <c r="C67" s="39" t="s">
        <v>100</v>
      </c>
      <c r="D67" s="8">
        <v>0.37</v>
      </c>
      <c r="E67" s="8">
        <v>0.49</v>
      </c>
      <c r="F67" s="8">
        <v>0.1</v>
      </c>
      <c r="G67" s="11" t="s">
        <v>12</v>
      </c>
      <c r="H67" s="8">
        <v>1</v>
      </c>
      <c r="I67" s="8">
        <v>2</v>
      </c>
      <c r="J67" s="8">
        <v>0.02</v>
      </c>
      <c r="K67" s="88">
        <v>4620036405295</v>
      </c>
    </row>
    <row r="68" spans="1:11" ht="15" x14ac:dyDescent="0.25">
      <c r="A68" s="44" t="s">
        <v>150</v>
      </c>
      <c r="B68" s="51" t="s">
        <v>149</v>
      </c>
      <c r="C68" s="39" t="s">
        <v>100</v>
      </c>
      <c r="D68" s="8">
        <v>0.38</v>
      </c>
      <c r="E68" s="8">
        <v>0.45</v>
      </c>
      <c r="F68" s="8">
        <v>0.06</v>
      </c>
      <c r="G68" s="11" t="s">
        <v>12</v>
      </c>
      <c r="H68" s="8">
        <v>1</v>
      </c>
      <c r="I68" s="8">
        <v>2.5</v>
      </c>
      <c r="J68" s="8">
        <v>0.01</v>
      </c>
      <c r="K68" s="88">
        <v>4620036405233</v>
      </c>
    </row>
    <row r="69" spans="1:11" ht="45.75" customHeight="1" x14ac:dyDescent="0.2">
      <c r="A69" s="86" t="s">
        <v>311</v>
      </c>
      <c r="B69" s="12" t="s">
        <v>312</v>
      </c>
      <c r="C69" s="39" t="s">
        <v>100</v>
      </c>
      <c r="D69" s="8">
        <v>0.42499999999999999</v>
      </c>
      <c r="E69" s="8">
        <v>0.505</v>
      </c>
      <c r="F69" s="8">
        <v>0.41499999999999998</v>
      </c>
      <c r="G69" s="11" t="s">
        <v>12</v>
      </c>
      <c r="H69" s="8">
        <v>1</v>
      </c>
      <c r="I69" s="8">
        <v>24</v>
      </c>
      <c r="J69" s="8">
        <v>8.8999999999999996E-2</v>
      </c>
      <c r="K69" s="93">
        <v>4620036408425</v>
      </c>
    </row>
    <row r="70" spans="1:11" ht="36" customHeight="1" x14ac:dyDescent="0.2">
      <c r="A70" s="86" t="s">
        <v>313</v>
      </c>
      <c r="B70" s="12" t="s">
        <v>314</v>
      </c>
      <c r="C70" s="39" t="s">
        <v>100</v>
      </c>
      <c r="D70" s="8">
        <v>0.42499999999999999</v>
      </c>
      <c r="E70" s="8">
        <v>0.505</v>
      </c>
      <c r="F70" s="8">
        <v>0.41499999999999998</v>
      </c>
      <c r="G70" s="11" t="s">
        <v>12</v>
      </c>
      <c r="H70" s="8">
        <v>1</v>
      </c>
      <c r="I70" s="8">
        <v>24</v>
      </c>
      <c r="J70" s="8">
        <v>8.8999999999999996E-2</v>
      </c>
      <c r="K70" s="93">
        <v>4620036408432</v>
      </c>
    </row>
    <row r="71" spans="1:11" ht="25.5" x14ac:dyDescent="0.2">
      <c r="A71" s="87" t="s">
        <v>315</v>
      </c>
      <c r="B71" s="16" t="s">
        <v>316</v>
      </c>
      <c r="C71" s="39" t="s">
        <v>100</v>
      </c>
      <c r="D71" s="8">
        <v>0.44</v>
      </c>
      <c r="E71" s="8">
        <v>0.53</v>
      </c>
      <c r="F71" s="8">
        <v>0.41499999999999998</v>
      </c>
      <c r="G71" s="11" t="s">
        <v>12</v>
      </c>
      <c r="H71" s="8">
        <v>1</v>
      </c>
      <c r="I71" s="8">
        <v>27.5</v>
      </c>
      <c r="J71" s="8">
        <v>9.7000000000000003E-2</v>
      </c>
      <c r="K71" s="93">
        <v>4620036408449</v>
      </c>
    </row>
    <row r="72" spans="1:11" ht="25.5" x14ac:dyDescent="0.2">
      <c r="A72" s="86" t="s">
        <v>317</v>
      </c>
      <c r="B72" s="16" t="s">
        <v>318</v>
      </c>
      <c r="C72" s="39" t="s">
        <v>100</v>
      </c>
      <c r="D72" s="8">
        <v>0.435</v>
      </c>
      <c r="E72" s="8">
        <v>0.6</v>
      </c>
      <c r="F72" s="8">
        <v>0.44</v>
      </c>
      <c r="G72" s="11" t="s">
        <v>12</v>
      </c>
      <c r="H72" s="8">
        <v>1</v>
      </c>
      <c r="I72" s="8">
        <v>37</v>
      </c>
      <c r="J72" s="8">
        <v>0.115</v>
      </c>
      <c r="K72" s="93">
        <v>4620036408456</v>
      </c>
    </row>
    <row r="73" spans="1:11" ht="30" customHeight="1" x14ac:dyDescent="0.2">
      <c r="A73" s="140" t="s">
        <v>319</v>
      </c>
      <c r="B73" s="131" t="s">
        <v>320</v>
      </c>
      <c r="C73" s="132" t="s">
        <v>100</v>
      </c>
      <c r="D73" s="8">
        <v>0.44</v>
      </c>
      <c r="E73" s="8">
        <v>0.68</v>
      </c>
      <c r="F73" s="8">
        <v>0.46500000000000002</v>
      </c>
      <c r="G73" s="133" t="s">
        <v>12</v>
      </c>
      <c r="H73" s="134">
        <v>2</v>
      </c>
      <c r="I73" s="134">
        <v>55.5</v>
      </c>
      <c r="J73" s="134">
        <v>0.18</v>
      </c>
      <c r="K73" s="137">
        <v>4620036408463</v>
      </c>
    </row>
    <row r="74" spans="1:11" ht="12.75" x14ac:dyDescent="0.2">
      <c r="A74" s="140"/>
      <c r="B74" s="131"/>
      <c r="C74" s="132"/>
      <c r="D74" s="8">
        <v>0.17</v>
      </c>
      <c r="E74" s="8">
        <v>0.49</v>
      </c>
      <c r="F74" s="8">
        <v>0.435</v>
      </c>
      <c r="G74" s="133"/>
      <c r="H74" s="134"/>
      <c r="I74" s="134"/>
      <c r="J74" s="134"/>
      <c r="K74" s="137"/>
    </row>
    <row r="75" spans="1:11" ht="38.25" customHeight="1" x14ac:dyDescent="0.2">
      <c r="A75" s="140" t="s">
        <v>321</v>
      </c>
      <c r="B75" s="131" t="s">
        <v>322</v>
      </c>
      <c r="C75" s="132" t="s">
        <v>100</v>
      </c>
      <c r="D75" s="8">
        <v>0.43</v>
      </c>
      <c r="E75" s="8">
        <v>0.62</v>
      </c>
      <c r="F75" s="8">
        <v>0.43</v>
      </c>
      <c r="G75" s="133" t="s">
        <v>12</v>
      </c>
      <c r="H75" s="134">
        <v>2</v>
      </c>
      <c r="I75" s="134">
        <v>49.5</v>
      </c>
      <c r="J75" s="134">
        <v>0.15</v>
      </c>
      <c r="K75" s="137">
        <v>4620036408470</v>
      </c>
    </row>
    <row r="76" spans="1:11" ht="12.75" x14ac:dyDescent="0.2">
      <c r="A76" s="140"/>
      <c r="B76" s="131"/>
      <c r="C76" s="132"/>
      <c r="D76" s="8">
        <v>0.16</v>
      </c>
      <c r="E76" s="8">
        <v>0.49</v>
      </c>
      <c r="F76" s="8">
        <v>0.4</v>
      </c>
      <c r="G76" s="133"/>
      <c r="H76" s="134"/>
      <c r="I76" s="134"/>
      <c r="J76" s="134"/>
      <c r="K76" s="137"/>
    </row>
    <row r="77" spans="1:11" ht="25.5" customHeight="1" x14ac:dyDescent="0.2">
      <c r="A77" s="140" t="s">
        <v>323</v>
      </c>
      <c r="B77" s="131" t="s">
        <v>324</v>
      </c>
      <c r="C77" s="132" t="s">
        <v>100</v>
      </c>
      <c r="D77" s="8">
        <v>0.43</v>
      </c>
      <c r="E77" s="8">
        <v>0.62</v>
      </c>
      <c r="F77" s="8">
        <v>0.43</v>
      </c>
      <c r="G77" s="133" t="s">
        <v>12</v>
      </c>
      <c r="H77" s="134">
        <v>2</v>
      </c>
      <c r="I77" s="134">
        <v>49.5</v>
      </c>
      <c r="J77" s="134">
        <v>0.15</v>
      </c>
      <c r="K77" s="137">
        <v>4620036408487</v>
      </c>
    </row>
    <row r="78" spans="1:11" ht="12.75" x14ac:dyDescent="0.2">
      <c r="A78" s="140"/>
      <c r="B78" s="131"/>
      <c r="C78" s="132"/>
      <c r="D78" s="8">
        <v>0.16</v>
      </c>
      <c r="E78" s="8">
        <v>0.49</v>
      </c>
      <c r="F78" s="8">
        <v>0.4</v>
      </c>
      <c r="G78" s="133"/>
      <c r="H78" s="134"/>
      <c r="I78" s="134"/>
      <c r="J78" s="134"/>
      <c r="K78" s="137"/>
    </row>
    <row r="79" spans="1:11" ht="25.5" x14ac:dyDescent="0.2">
      <c r="A79" s="86" t="s">
        <v>325</v>
      </c>
      <c r="B79" s="12" t="s">
        <v>326</v>
      </c>
      <c r="C79" s="39" t="s">
        <v>100</v>
      </c>
      <c r="D79" s="8">
        <v>0.43</v>
      </c>
      <c r="E79" s="8">
        <v>0.59</v>
      </c>
      <c r="F79" s="8">
        <v>0.47</v>
      </c>
      <c r="G79" s="11" t="s">
        <v>12</v>
      </c>
      <c r="H79" s="8">
        <v>1</v>
      </c>
      <c r="I79" s="8">
        <v>31.5</v>
      </c>
      <c r="J79" s="8">
        <v>0.12</v>
      </c>
      <c r="K79" s="93">
        <v>4620036408494</v>
      </c>
    </row>
    <row r="80" spans="1:11" ht="38.25" customHeight="1" x14ac:dyDescent="0.2">
      <c r="A80" s="136"/>
      <c r="B80" s="135" t="s">
        <v>327</v>
      </c>
      <c r="C80" s="132" t="s">
        <v>100</v>
      </c>
      <c r="D80" s="8">
        <v>0.44</v>
      </c>
      <c r="E80" s="8">
        <v>0.68</v>
      </c>
      <c r="F80" s="8">
        <v>0.46500000000000002</v>
      </c>
      <c r="G80" s="133" t="s">
        <v>12</v>
      </c>
      <c r="H80" s="134">
        <v>2</v>
      </c>
      <c r="I80" s="134">
        <v>55.5</v>
      </c>
      <c r="J80" s="134">
        <v>0.18</v>
      </c>
      <c r="K80" s="138">
        <v>4620036408401</v>
      </c>
    </row>
    <row r="81" spans="1:11" ht="12.75" customHeight="1" x14ac:dyDescent="0.2">
      <c r="A81" s="136"/>
      <c r="B81" s="135"/>
      <c r="C81" s="132"/>
      <c r="D81" s="8">
        <v>0.17</v>
      </c>
      <c r="E81" s="8">
        <v>0.49</v>
      </c>
      <c r="F81" s="8">
        <v>0.435</v>
      </c>
      <c r="G81" s="133"/>
      <c r="H81" s="134"/>
      <c r="I81" s="134"/>
      <c r="J81" s="134"/>
      <c r="K81" s="138"/>
    </row>
    <row r="82" spans="1:11" ht="39" x14ac:dyDescent="0.25">
      <c r="B82" s="16" t="s">
        <v>328</v>
      </c>
      <c r="C82" s="39" t="s">
        <v>100</v>
      </c>
      <c r="D82" s="8">
        <v>0.51</v>
      </c>
      <c r="E82" s="8">
        <v>0.43</v>
      </c>
      <c r="F82" s="8">
        <v>0.41</v>
      </c>
      <c r="G82" s="11" t="s">
        <v>12</v>
      </c>
      <c r="H82" s="8">
        <v>1</v>
      </c>
      <c r="I82" s="8">
        <v>27</v>
      </c>
      <c r="J82" s="8">
        <v>8.8999999999999996E-2</v>
      </c>
      <c r="K82" s="88">
        <v>4620036408418</v>
      </c>
    </row>
    <row r="83" spans="1:11" ht="12.75" x14ac:dyDescent="0.2">
      <c r="C83" s="39"/>
      <c r="J83" s="8">
        <f>E83*F83*D83</f>
        <v>0</v>
      </c>
    </row>
    <row r="84" spans="1:11" ht="12.75" x14ac:dyDescent="0.2">
      <c r="J84" s="8">
        <f>E84*F84*D84</f>
        <v>0</v>
      </c>
    </row>
    <row r="85" spans="1:11" ht="12.75" x14ac:dyDescent="0.2">
      <c r="J85" s="8">
        <f t="shared" ref="J85:J116" si="0">E85*F85*D85</f>
        <v>0</v>
      </c>
    </row>
    <row r="86" spans="1:11" ht="12.75" x14ac:dyDescent="0.2">
      <c r="J86" s="8">
        <f t="shared" si="0"/>
        <v>0</v>
      </c>
    </row>
    <row r="87" spans="1:11" ht="12.75" x14ac:dyDescent="0.2">
      <c r="J87" s="8">
        <f t="shared" si="0"/>
        <v>0</v>
      </c>
    </row>
    <row r="88" spans="1:11" ht="12.75" x14ac:dyDescent="0.2">
      <c r="J88" s="8">
        <f t="shared" si="0"/>
        <v>0</v>
      </c>
    </row>
    <row r="89" spans="1:11" ht="12.75" x14ac:dyDescent="0.2">
      <c r="J89" s="8">
        <f t="shared" si="0"/>
        <v>0</v>
      </c>
    </row>
    <row r="90" spans="1:11" ht="12.75" x14ac:dyDescent="0.2">
      <c r="J90" s="8">
        <f t="shared" si="0"/>
        <v>0</v>
      </c>
    </row>
    <row r="91" spans="1:11" ht="12.75" x14ac:dyDescent="0.2">
      <c r="J91" s="8">
        <f t="shared" si="0"/>
        <v>0</v>
      </c>
    </row>
    <row r="92" spans="1:11" ht="12.75" x14ac:dyDescent="0.2">
      <c r="J92" s="8">
        <f t="shared" si="0"/>
        <v>0</v>
      </c>
    </row>
    <row r="93" spans="1:11" ht="12.75" x14ac:dyDescent="0.2">
      <c r="J93" s="8">
        <f t="shared" si="0"/>
        <v>0</v>
      </c>
    </row>
    <row r="94" spans="1:11" ht="12.75" x14ac:dyDescent="0.2">
      <c r="J94" s="8">
        <f t="shared" si="0"/>
        <v>0</v>
      </c>
    </row>
    <row r="95" spans="1:11" ht="12.75" x14ac:dyDescent="0.2">
      <c r="J95" s="8">
        <f t="shared" si="0"/>
        <v>0</v>
      </c>
    </row>
    <row r="96" spans="1:11" ht="12.75" x14ac:dyDescent="0.2">
      <c r="J96" s="8">
        <f t="shared" si="0"/>
        <v>0</v>
      </c>
    </row>
    <row r="97" spans="10:10" ht="12.75" x14ac:dyDescent="0.2">
      <c r="J97" s="8">
        <f t="shared" si="0"/>
        <v>0</v>
      </c>
    </row>
    <row r="98" spans="10:10" ht="12.75" x14ac:dyDescent="0.2">
      <c r="J98" s="8">
        <f t="shared" si="0"/>
        <v>0</v>
      </c>
    </row>
    <row r="99" spans="10:10" ht="12.75" x14ac:dyDescent="0.2">
      <c r="J99" s="8">
        <f t="shared" si="0"/>
        <v>0</v>
      </c>
    </row>
    <row r="100" spans="10:10" ht="12.75" x14ac:dyDescent="0.2">
      <c r="J100" s="8">
        <f t="shared" si="0"/>
        <v>0</v>
      </c>
    </row>
    <row r="101" spans="10:10" ht="12.75" x14ac:dyDescent="0.2">
      <c r="J101" s="8">
        <f t="shared" si="0"/>
        <v>0</v>
      </c>
    </row>
    <row r="102" spans="10:10" ht="12.75" x14ac:dyDescent="0.2">
      <c r="J102" s="8">
        <f t="shared" si="0"/>
        <v>0</v>
      </c>
    </row>
    <row r="103" spans="10:10" ht="12.75" x14ac:dyDescent="0.2">
      <c r="J103" s="8">
        <f t="shared" si="0"/>
        <v>0</v>
      </c>
    </row>
    <row r="104" spans="10:10" ht="12.75" x14ac:dyDescent="0.2">
      <c r="J104" s="8">
        <f t="shared" si="0"/>
        <v>0</v>
      </c>
    </row>
    <row r="105" spans="10:10" ht="12.75" x14ac:dyDescent="0.2">
      <c r="J105" s="8">
        <f t="shared" si="0"/>
        <v>0</v>
      </c>
    </row>
    <row r="106" spans="10:10" ht="12.75" x14ac:dyDescent="0.2">
      <c r="J106" s="8">
        <f t="shared" si="0"/>
        <v>0</v>
      </c>
    </row>
    <row r="107" spans="10:10" ht="12.75" x14ac:dyDescent="0.2">
      <c r="J107" s="8">
        <f t="shared" si="0"/>
        <v>0</v>
      </c>
    </row>
    <row r="108" spans="10:10" ht="12.75" x14ac:dyDescent="0.2">
      <c r="J108" s="8">
        <f t="shared" si="0"/>
        <v>0</v>
      </c>
    </row>
    <row r="109" spans="10:10" ht="12.75" x14ac:dyDescent="0.2">
      <c r="J109" s="8">
        <f t="shared" si="0"/>
        <v>0</v>
      </c>
    </row>
    <row r="110" spans="10:10" ht="12.75" x14ac:dyDescent="0.2">
      <c r="J110" s="8">
        <f t="shared" si="0"/>
        <v>0</v>
      </c>
    </row>
    <row r="111" spans="10:10" ht="12.75" x14ac:dyDescent="0.2">
      <c r="J111" s="8">
        <f t="shared" si="0"/>
        <v>0</v>
      </c>
    </row>
    <row r="112" spans="10:10" ht="12.75" x14ac:dyDescent="0.2">
      <c r="J112" s="8">
        <f t="shared" si="0"/>
        <v>0</v>
      </c>
    </row>
    <row r="113" spans="10:10" ht="12.75" x14ac:dyDescent="0.2">
      <c r="J113" s="8">
        <f t="shared" si="0"/>
        <v>0</v>
      </c>
    </row>
    <row r="114" spans="10:10" ht="12.75" x14ac:dyDescent="0.2">
      <c r="J114" s="8">
        <f t="shared" si="0"/>
        <v>0</v>
      </c>
    </row>
    <row r="115" spans="10:10" ht="12.75" x14ac:dyDescent="0.2">
      <c r="J115" s="8">
        <f t="shared" si="0"/>
        <v>0</v>
      </c>
    </row>
    <row r="116" spans="10:10" ht="12.75" x14ac:dyDescent="0.2">
      <c r="J116" s="8">
        <f t="shared" si="0"/>
        <v>0</v>
      </c>
    </row>
    <row r="117" spans="10:10" ht="12.75" x14ac:dyDescent="0.2">
      <c r="J117" s="8">
        <f t="shared" ref="J117:J148" si="1">E117*F117*D117</f>
        <v>0</v>
      </c>
    </row>
    <row r="118" spans="10:10" ht="12.75" x14ac:dyDescent="0.2">
      <c r="J118" s="8">
        <f t="shared" si="1"/>
        <v>0</v>
      </c>
    </row>
    <row r="119" spans="10:10" ht="12.75" x14ac:dyDescent="0.2">
      <c r="J119" s="8">
        <f t="shared" si="1"/>
        <v>0</v>
      </c>
    </row>
    <row r="120" spans="10:10" ht="12.75" x14ac:dyDescent="0.2">
      <c r="J120" s="8">
        <f t="shared" si="1"/>
        <v>0</v>
      </c>
    </row>
    <row r="121" spans="10:10" ht="12.75" x14ac:dyDescent="0.2">
      <c r="J121" s="8">
        <f t="shared" si="1"/>
        <v>0</v>
      </c>
    </row>
    <row r="122" spans="10:10" ht="12.75" x14ac:dyDescent="0.2">
      <c r="J122" s="8">
        <f t="shared" si="1"/>
        <v>0</v>
      </c>
    </row>
    <row r="123" spans="10:10" ht="12.75" x14ac:dyDescent="0.2">
      <c r="J123" s="8">
        <f t="shared" si="1"/>
        <v>0</v>
      </c>
    </row>
    <row r="124" spans="10:10" ht="12.75" x14ac:dyDescent="0.2">
      <c r="J124" s="8">
        <f t="shared" si="1"/>
        <v>0</v>
      </c>
    </row>
    <row r="125" spans="10:10" ht="12.75" x14ac:dyDescent="0.2">
      <c r="J125" s="8">
        <f t="shared" si="1"/>
        <v>0</v>
      </c>
    </row>
    <row r="126" spans="10:10" ht="12.75" x14ac:dyDescent="0.2">
      <c r="J126" s="8">
        <f t="shared" si="1"/>
        <v>0</v>
      </c>
    </row>
    <row r="127" spans="10:10" ht="12.75" x14ac:dyDescent="0.2">
      <c r="J127" s="8">
        <f t="shared" si="1"/>
        <v>0</v>
      </c>
    </row>
    <row r="128" spans="10:10" ht="12.75" x14ac:dyDescent="0.2">
      <c r="J128" s="8">
        <f t="shared" si="1"/>
        <v>0</v>
      </c>
    </row>
    <row r="129" spans="10:10" ht="12.75" x14ac:dyDescent="0.2">
      <c r="J129" s="8">
        <f t="shared" si="1"/>
        <v>0</v>
      </c>
    </row>
    <row r="130" spans="10:10" ht="12.75" x14ac:dyDescent="0.2">
      <c r="J130" s="8">
        <f t="shared" si="1"/>
        <v>0</v>
      </c>
    </row>
    <row r="131" spans="10:10" ht="12.75" x14ac:dyDescent="0.2">
      <c r="J131" s="8">
        <f t="shared" si="1"/>
        <v>0</v>
      </c>
    </row>
    <row r="132" spans="10:10" ht="12.75" x14ac:dyDescent="0.2">
      <c r="J132" s="8">
        <f t="shared" si="1"/>
        <v>0</v>
      </c>
    </row>
    <row r="133" spans="10:10" ht="12.75" x14ac:dyDescent="0.2">
      <c r="J133" s="8">
        <f t="shared" si="1"/>
        <v>0</v>
      </c>
    </row>
    <row r="134" spans="10:10" ht="12.75" x14ac:dyDescent="0.2">
      <c r="J134" s="8">
        <f t="shared" si="1"/>
        <v>0</v>
      </c>
    </row>
    <row r="135" spans="10:10" ht="12.75" x14ac:dyDescent="0.2">
      <c r="J135" s="8">
        <f t="shared" si="1"/>
        <v>0</v>
      </c>
    </row>
    <row r="136" spans="10:10" ht="12.75" x14ac:dyDescent="0.2">
      <c r="J136" s="8">
        <f t="shared" si="1"/>
        <v>0</v>
      </c>
    </row>
    <row r="137" spans="10:10" ht="12.75" x14ac:dyDescent="0.2">
      <c r="J137" s="8">
        <f t="shared" si="1"/>
        <v>0</v>
      </c>
    </row>
    <row r="138" spans="10:10" ht="12.75" x14ac:dyDescent="0.2">
      <c r="J138" s="8">
        <f t="shared" si="1"/>
        <v>0</v>
      </c>
    </row>
    <row r="139" spans="10:10" ht="12.75" x14ac:dyDescent="0.2">
      <c r="J139" s="8">
        <f t="shared" si="1"/>
        <v>0</v>
      </c>
    </row>
    <row r="140" spans="10:10" ht="12.75" x14ac:dyDescent="0.2">
      <c r="J140" s="8">
        <f t="shared" si="1"/>
        <v>0</v>
      </c>
    </row>
    <row r="141" spans="10:10" ht="12.75" x14ac:dyDescent="0.2">
      <c r="J141" s="8">
        <f t="shared" si="1"/>
        <v>0</v>
      </c>
    </row>
    <row r="142" spans="10:10" ht="12.75" x14ac:dyDescent="0.2">
      <c r="J142" s="8">
        <f t="shared" si="1"/>
        <v>0</v>
      </c>
    </row>
    <row r="143" spans="10:10" ht="12.75" x14ac:dyDescent="0.2">
      <c r="J143" s="8">
        <f t="shared" si="1"/>
        <v>0</v>
      </c>
    </row>
    <row r="144" spans="10:10" ht="12.75" x14ac:dyDescent="0.2">
      <c r="J144" s="8">
        <f t="shared" si="1"/>
        <v>0</v>
      </c>
    </row>
    <row r="145" spans="10:10" ht="12.75" x14ac:dyDescent="0.2">
      <c r="J145" s="8">
        <f t="shared" si="1"/>
        <v>0</v>
      </c>
    </row>
    <row r="146" spans="10:10" ht="12.75" x14ac:dyDescent="0.2">
      <c r="J146" s="8">
        <f t="shared" si="1"/>
        <v>0</v>
      </c>
    </row>
    <row r="147" spans="10:10" ht="12.75" x14ac:dyDescent="0.2">
      <c r="J147" s="8">
        <f t="shared" si="1"/>
        <v>0</v>
      </c>
    </row>
    <row r="148" spans="10:10" ht="12.75" x14ac:dyDescent="0.2">
      <c r="J148" s="8">
        <f t="shared" si="1"/>
        <v>0</v>
      </c>
    </row>
    <row r="149" spans="10:10" ht="12.75" x14ac:dyDescent="0.2">
      <c r="J149" s="8">
        <f t="shared" ref="J149:J180" si="2">E149*F149*D149</f>
        <v>0</v>
      </c>
    </row>
    <row r="150" spans="10:10" ht="12.75" x14ac:dyDescent="0.2">
      <c r="J150" s="8">
        <f t="shared" si="2"/>
        <v>0</v>
      </c>
    </row>
    <row r="151" spans="10:10" ht="12.75" x14ac:dyDescent="0.2">
      <c r="J151" s="8">
        <f t="shared" si="2"/>
        <v>0</v>
      </c>
    </row>
    <row r="152" spans="10:10" ht="12.75" x14ac:dyDescent="0.2">
      <c r="J152" s="8">
        <f t="shared" si="2"/>
        <v>0</v>
      </c>
    </row>
    <row r="153" spans="10:10" ht="12.75" x14ac:dyDescent="0.2">
      <c r="J153" s="8">
        <f t="shared" si="2"/>
        <v>0</v>
      </c>
    </row>
    <row r="154" spans="10:10" ht="12.75" x14ac:dyDescent="0.2">
      <c r="J154" s="8">
        <f t="shared" si="2"/>
        <v>0</v>
      </c>
    </row>
    <row r="155" spans="10:10" ht="12.75" x14ac:dyDescent="0.2">
      <c r="J155" s="8">
        <f t="shared" si="2"/>
        <v>0</v>
      </c>
    </row>
    <row r="156" spans="10:10" ht="12.75" x14ac:dyDescent="0.2">
      <c r="J156" s="8">
        <f t="shared" si="2"/>
        <v>0</v>
      </c>
    </row>
    <row r="157" spans="10:10" ht="12.75" x14ac:dyDescent="0.2">
      <c r="J157" s="8">
        <f t="shared" si="2"/>
        <v>0</v>
      </c>
    </row>
    <row r="158" spans="10:10" ht="12.75" x14ac:dyDescent="0.2">
      <c r="J158" s="8">
        <f t="shared" si="2"/>
        <v>0</v>
      </c>
    </row>
    <row r="159" spans="10:10" ht="12.75" x14ac:dyDescent="0.2">
      <c r="J159" s="8">
        <f t="shared" si="2"/>
        <v>0</v>
      </c>
    </row>
    <row r="160" spans="10:10" ht="12.75" x14ac:dyDescent="0.2">
      <c r="J160" s="8">
        <f t="shared" si="2"/>
        <v>0</v>
      </c>
    </row>
    <row r="161" spans="10:10" ht="12.75" x14ac:dyDescent="0.2">
      <c r="J161" s="8">
        <f t="shared" si="2"/>
        <v>0</v>
      </c>
    </row>
    <row r="162" spans="10:10" ht="12.75" x14ac:dyDescent="0.2">
      <c r="J162" s="8">
        <f t="shared" si="2"/>
        <v>0</v>
      </c>
    </row>
    <row r="163" spans="10:10" ht="12.75" x14ac:dyDescent="0.2">
      <c r="J163" s="8">
        <f t="shared" si="2"/>
        <v>0</v>
      </c>
    </row>
    <row r="164" spans="10:10" ht="12.75" x14ac:dyDescent="0.2">
      <c r="J164" s="8">
        <f t="shared" si="2"/>
        <v>0</v>
      </c>
    </row>
    <row r="165" spans="10:10" ht="12.75" x14ac:dyDescent="0.2">
      <c r="J165" s="8">
        <f t="shared" si="2"/>
        <v>0</v>
      </c>
    </row>
    <row r="166" spans="10:10" ht="12.75" x14ac:dyDescent="0.2">
      <c r="J166" s="8">
        <f t="shared" si="2"/>
        <v>0</v>
      </c>
    </row>
    <row r="167" spans="10:10" ht="12.75" x14ac:dyDescent="0.2">
      <c r="J167" s="8">
        <f t="shared" si="2"/>
        <v>0</v>
      </c>
    </row>
    <row r="168" spans="10:10" ht="12.75" x14ac:dyDescent="0.2">
      <c r="J168" s="8">
        <f t="shared" si="2"/>
        <v>0</v>
      </c>
    </row>
    <row r="169" spans="10:10" ht="12.75" x14ac:dyDescent="0.2">
      <c r="J169" s="8">
        <f t="shared" si="2"/>
        <v>0</v>
      </c>
    </row>
    <row r="170" spans="10:10" ht="12.75" x14ac:dyDescent="0.2">
      <c r="J170" s="8">
        <f t="shared" si="2"/>
        <v>0</v>
      </c>
    </row>
    <row r="171" spans="10:10" ht="12.75" x14ac:dyDescent="0.2">
      <c r="J171" s="8">
        <f t="shared" si="2"/>
        <v>0</v>
      </c>
    </row>
    <row r="172" spans="10:10" ht="12.75" x14ac:dyDescent="0.2">
      <c r="J172" s="8">
        <f t="shared" si="2"/>
        <v>0</v>
      </c>
    </row>
    <row r="173" spans="10:10" ht="12.75" x14ac:dyDescent="0.2">
      <c r="J173" s="8">
        <f t="shared" si="2"/>
        <v>0</v>
      </c>
    </row>
    <row r="174" spans="10:10" ht="12.75" x14ac:dyDescent="0.2">
      <c r="J174" s="8">
        <f t="shared" si="2"/>
        <v>0</v>
      </c>
    </row>
    <row r="175" spans="10:10" ht="12.75" x14ac:dyDescent="0.2">
      <c r="J175" s="8">
        <f t="shared" si="2"/>
        <v>0</v>
      </c>
    </row>
    <row r="176" spans="10:10" ht="12.75" x14ac:dyDescent="0.2">
      <c r="J176" s="8">
        <f t="shared" si="2"/>
        <v>0</v>
      </c>
    </row>
    <row r="177" spans="10:10" ht="12.75" x14ac:dyDescent="0.2">
      <c r="J177" s="8">
        <f t="shared" si="2"/>
        <v>0</v>
      </c>
    </row>
    <row r="178" spans="10:10" ht="12.75" x14ac:dyDescent="0.2">
      <c r="J178" s="8">
        <f t="shared" si="2"/>
        <v>0</v>
      </c>
    </row>
    <row r="179" spans="10:10" ht="12.75" x14ac:dyDescent="0.2">
      <c r="J179" s="8">
        <f t="shared" si="2"/>
        <v>0</v>
      </c>
    </row>
    <row r="180" spans="10:10" ht="12.75" x14ac:dyDescent="0.2">
      <c r="J180" s="8">
        <f t="shared" si="2"/>
        <v>0</v>
      </c>
    </row>
    <row r="181" spans="10:10" ht="12.75" x14ac:dyDescent="0.2">
      <c r="J181" s="8">
        <f t="shared" ref="J181:J199" si="3">E181*F181*D181</f>
        <v>0</v>
      </c>
    </row>
    <row r="182" spans="10:10" ht="12.75" x14ac:dyDescent="0.2">
      <c r="J182" s="8">
        <f t="shared" si="3"/>
        <v>0</v>
      </c>
    </row>
    <row r="183" spans="10:10" ht="12.75" x14ac:dyDescent="0.2">
      <c r="J183" s="8">
        <f t="shared" si="3"/>
        <v>0</v>
      </c>
    </row>
    <row r="184" spans="10:10" ht="12.75" x14ac:dyDescent="0.2">
      <c r="J184" s="8">
        <f t="shared" si="3"/>
        <v>0</v>
      </c>
    </row>
    <row r="185" spans="10:10" ht="12.75" x14ac:dyDescent="0.2">
      <c r="J185" s="8">
        <f t="shared" si="3"/>
        <v>0</v>
      </c>
    </row>
    <row r="186" spans="10:10" ht="12.75" x14ac:dyDescent="0.2">
      <c r="J186" s="8">
        <f t="shared" si="3"/>
        <v>0</v>
      </c>
    </row>
    <row r="187" spans="10:10" ht="12.75" x14ac:dyDescent="0.2">
      <c r="J187" s="8">
        <f t="shared" si="3"/>
        <v>0</v>
      </c>
    </row>
    <row r="188" spans="10:10" ht="12.75" x14ac:dyDescent="0.2">
      <c r="J188" s="8">
        <f t="shared" si="3"/>
        <v>0</v>
      </c>
    </row>
    <row r="189" spans="10:10" ht="12.75" x14ac:dyDescent="0.2">
      <c r="J189" s="8">
        <f t="shared" si="3"/>
        <v>0</v>
      </c>
    </row>
    <row r="190" spans="10:10" ht="12.75" x14ac:dyDescent="0.2">
      <c r="J190" s="8">
        <f t="shared" si="3"/>
        <v>0</v>
      </c>
    </row>
    <row r="191" spans="10:10" ht="12.75" x14ac:dyDescent="0.2">
      <c r="J191" s="8">
        <f t="shared" si="3"/>
        <v>0</v>
      </c>
    </row>
    <row r="192" spans="10:10" ht="12.75" x14ac:dyDescent="0.2">
      <c r="J192" s="8">
        <f t="shared" si="3"/>
        <v>0</v>
      </c>
    </row>
    <row r="193" spans="10:10" ht="12.75" x14ac:dyDescent="0.2">
      <c r="J193" s="8">
        <f t="shared" si="3"/>
        <v>0</v>
      </c>
    </row>
    <row r="194" spans="10:10" ht="12.75" x14ac:dyDescent="0.2">
      <c r="J194" s="8">
        <f t="shared" si="3"/>
        <v>0</v>
      </c>
    </row>
    <row r="195" spans="10:10" ht="12.75" x14ac:dyDescent="0.2">
      <c r="J195" s="8">
        <f t="shared" si="3"/>
        <v>0</v>
      </c>
    </row>
    <row r="196" spans="10:10" ht="12.75" x14ac:dyDescent="0.2">
      <c r="J196" s="8">
        <f t="shared" si="3"/>
        <v>0</v>
      </c>
    </row>
    <row r="197" spans="10:10" ht="12.75" x14ac:dyDescent="0.2">
      <c r="J197" s="8">
        <f t="shared" si="3"/>
        <v>0</v>
      </c>
    </row>
    <row r="198" spans="10:10" ht="12.75" x14ac:dyDescent="0.2">
      <c r="J198" s="8">
        <f t="shared" si="3"/>
        <v>0</v>
      </c>
    </row>
    <row r="199" spans="10:10" ht="12.75" x14ac:dyDescent="0.2">
      <c r="J199" s="8">
        <f t="shared" si="3"/>
        <v>0</v>
      </c>
    </row>
  </sheetData>
  <mergeCells count="53">
    <mergeCell ref="J53:J54"/>
    <mergeCell ref="B53:B54"/>
    <mergeCell ref="C53:C54"/>
    <mergeCell ref="G57:G58"/>
    <mergeCell ref="H57:H58"/>
    <mergeCell ref="I57:I58"/>
    <mergeCell ref="J57:J58"/>
    <mergeCell ref="A75:A76"/>
    <mergeCell ref="A77:A78"/>
    <mergeCell ref="A53:A54"/>
    <mergeCell ref="I53:I54"/>
    <mergeCell ref="H53:H54"/>
    <mergeCell ref="G53:G54"/>
    <mergeCell ref="A57:A58"/>
    <mergeCell ref="C57:C58"/>
    <mergeCell ref="B57:B58"/>
    <mergeCell ref="H60:H61"/>
    <mergeCell ref="I60:I61"/>
    <mergeCell ref="A73:A74"/>
    <mergeCell ref="G60:G61"/>
    <mergeCell ref="J60:J61"/>
    <mergeCell ref="A60:A61"/>
    <mergeCell ref="B60:B61"/>
    <mergeCell ref="C60:C61"/>
    <mergeCell ref="B75:B76"/>
    <mergeCell ref="C75:C76"/>
    <mergeCell ref="J73:J74"/>
    <mergeCell ref="G73:G74"/>
    <mergeCell ref="H73:H74"/>
    <mergeCell ref="I73:I74"/>
    <mergeCell ref="B73:B74"/>
    <mergeCell ref="C73:C74"/>
    <mergeCell ref="G75:G76"/>
    <mergeCell ref="H75:H76"/>
    <mergeCell ref="I75:I76"/>
    <mergeCell ref="J75:J76"/>
    <mergeCell ref="K73:K74"/>
    <mergeCell ref="K75:K76"/>
    <mergeCell ref="K80:K81"/>
    <mergeCell ref="K77:K78"/>
    <mergeCell ref="I77:I78"/>
    <mergeCell ref="J77:J78"/>
    <mergeCell ref="A80:A81"/>
    <mergeCell ref="H80:H81"/>
    <mergeCell ref="I80:I81"/>
    <mergeCell ref="J80:J81"/>
    <mergeCell ref="G80:G81"/>
    <mergeCell ref="C80:C81"/>
    <mergeCell ref="B77:B78"/>
    <mergeCell ref="C77:C78"/>
    <mergeCell ref="G77:G78"/>
    <mergeCell ref="H77:H78"/>
    <mergeCell ref="B80:B81"/>
  </mergeCells>
  <dataValidations count="2">
    <dataValidation type="list" allowBlank="1" showErrorMessage="1" sqref="H82:H199 H79:H80 H77 H75 H62:H73 H59:H60 H55:H57 H42:H53 IQ42:IQ199">
      <formula1>$H$7:$H$11</formula1>
    </dataValidation>
    <dataValidation type="list" allowBlank="1" showErrorMessage="1" sqref="G82:G199 G79:G80 G77 G75 G62:G73 G59:G60 G55:G57 G42:G53 IP42:IP199">
      <formula1>$G$7:$G$8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outlinePr summaryBelow="0" summaryRight="0"/>
  </sheetPr>
  <dimension ref="A1:L979"/>
  <sheetViews>
    <sheetView workbookViewId="0">
      <pane ySplit="1" topLeftCell="A2" activePane="bottomLeft" state="frozen"/>
      <selection pane="bottomLeft" activeCell="A2" sqref="A2"/>
    </sheetView>
  </sheetViews>
  <sheetFormatPr defaultColWidth="14.42578125" defaultRowHeight="15.75" customHeight="1" x14ac:dyDescent="0.2"/>
  <cols>
    <col min="1" max="1" width="21.28515625" style="1" customWidth="1"/>
    <col min="2" max="2" width="44.5703125" style="1" customWidth="1"/>
    <col min="3" max="3" width="13.5703125" style="77" customWidth="1"/>
    <col min="4" max="4" width="20.85546875" style="1" customWidth="1"/>
    <col min="5" max="5" width="14.42578125" style="76"/>
    <col min="6" max="8" width="14.42578125" style="1"/>
    <col min="9" max="9" width="11" style="1" customWidth="1"/>
    <col min="10" max="11" width="14.42578125" style="1"/>
    <col min="12" max="12" width="16.85546875" style="1" customWidth="1"/>
    <col min="13" max="16384" width="14.42578125" style="1"/>
  </cols>
  <sheetData>
    <row r="1" spans="1:12" ht="59.25" customHeight="1" x14ac:dyDescent="0.2">
      <c r="A1" s="24" t="s">
        <v>122</v>
      </c>
      <c r="B1" s="26" t="s">
        <v>152</v>
      </c>
      <c r="C1" s="65" t="s">
        <v>10</v>
      </c>
      <c r="D1" s="26" t="s">
        <v>43</v>
      </c>
      <c r="E1" s="65" t="s">
        <v>9</v>
      </c>
      <c r="F1" s="26" t="s">
        <v>8</v>
      </c>
      <c r="G1" s="26" t="s">
        <v>7</v>
      </c>
      <c r="H1" s="26" t="s">
        <v>6</v>
      </c>
      <c r="I1" s="26" t="s">
        <v>42</v>
      </c>
      <c r="J1" s="26" t="s">
        <v>41</v>
      </c>
      <c r="K1" s="26" t="s">
        <v>40</v>
      </c>
      <c r="L1" s="26" t="s">
        <v>39</v>
      </c>
    </row>
    <row r="2" spans="1:12" ht="15" x14ac:dyDescent="0.25">
      <c r="A2" s="62" t="s">
        <v>37</v>
      </c>
      <c r="B2" s="68" t="s">
        <v>38</v>
      </c>
      <c r="C2" s="77" t="s">
        <v>1</v>
      </c>
      <c r="D2" s="31">
        <v>4620036403727</v>
      </c>
      <c r="E2" s="73" t="s">
        <v>33</v>
      </c>
      <c r="F2" s="1">
        <v>41</v>
      </c>
      <c r="G2" s="1">
        <v>88</v>
      </c>
      <c r="H2" s="1">
        <v>71</v>
      </c>
      <c r="I2" s="1" t="s">
        <v>12</v>
      </c>
      <c r="J2" s="1">
        <v>3</v>
      </c>
      <c r="K2" s="1">
        <v>0.5</v>
      </c>
      <c r="L2" s="1">
        <v>45</v>
      </c>
    </row>
    <row r="3" spans="1:12" ht="15" x14ac:dyDescent="0.25">
      <c r="A3" s="62" t="s">
        <v>36</v>
      </c>
      <c r="B3" s="68" t="s">
        <v>292</v>
      </c>
      <c r="C3" s="77" t="s">
        <v>1</v>
      </c>
      <c r="D3" s="31">
        <v>4620036403734</v>
      </c>
      <c r="E3" s="73" t="s">
        <v>33</v>
      </c>
      <c r="F3" s="1">
        <v>41</v>
      </c>
      <c r="G3" s="1">
        <v>42</v>
      </c>
      <c r="H3" s="1">
        <v>55</v>
      </c>
      <c r="I3" s="1" t="s">
        <v>12</v>
      </c>
      <c r="J3" s="1">
        <v>2</v>
      </c>
      <c r="K3" s="1">
        <v>0.1</v>
      </c>
      <c r="L3" s="1">
        <v>25</v>
      </c>
    </row>
    <row r="4" spans="1:12" ht="15" x14ac:dyDescent="0.25">
      <c r="A4" s="62" t="s">
        <v>34</v>
      </c>
      <c r="B4" s="68" t="s">
        <v>35</v>
      </c>
      <c r="C4" s="77" t="s">
        <v>1</v>
      </c>
      <c r="D4" s="31">
        <v>4620036403741</v>
      </c>
      <c r="E4" s="73" t="s">
        <v>33</v>
      </c>
      <c r="F4" s="1">
        <v>41</v>
      </c>
      <c r="G4" s="1">
        <v>47</v>
      </c>
      <c r="H4" s="1">
        <v>59</v>
      </c>
      <c r="I4" s="1" t="s">
        <v>12</v>
      </c>
      <c r="J4" s="1">
        <v>2</v>
      </c>
      <c r="K4" s="1">
        <v>0.1</v>
      </c>
      <c r="L4" s="1">
        <v>31</v>
      </c>
    </row>
    <row r="5" spans="1:12" ht="15" x14ac:dyDescent="0.25">
      <c r="A5" s="62" t="s">
        <v>31</v>
      </c>
      <c r="B5" s="68" t="s">
        <v>32</v>
      </c>
      <c r="C5" s="77" t="s">
        <v>1</v>
      </c>
      <c r="D5" s="31">
        <v>4620036403758</v>
      </c>
      <c r="E5" s="73" t="s">
        <v>26</v>
      </c>
      <c r="F5" s="1">
        <v>41</v>
      </c>
      <c r="G5" s="1">
        <v>90</v>
      </c>
      <c r="H5" s="1">
        <v>73</v>
      </c>
      <c r="I5" s="1" t="s">
        <v>12</v>
      </c>
      <c r="J5" s="1">
        <v>3</v>
      </c>
      <c r="K5" s="1">
        <v>0.16</v>
      </c>
      <c r="L5" s="1">
        <v>52</v>
      </c>
    </row>
    <row r="6" spans="1:12" ht="30" x14ac:dyDescent="0.25">
      <c r="A6" s="62" t="s">
        <v>29</v>
      </c>
      <c r="B6" s="68" t="s">
        <v>30</v>
      </c>
      <c r="C6" s="77" t="s">
        <v>1</v>
      </c>
      <c r="D6" s="31">
        <v>4620036403765</v>
      </c>
      <c r="E6" s="73" t="s">
        <v>26</v>
      </c>
      <c r="F6" s="1">
        <v>41</v>
      </c>
      <c r="G6" s="1">
        <v>57</v>
      </c>
      <c r="H6" s="1">
        <v>39</v>
      </c>
      <c r="I6" s="1" t="s">
        <v>12</v>
      </c>
      <c r="J6" s="1">
        <v>2</v>
      </c>
      <c r="K6" s="1">
        <v>0.1</v>
      </c>
      <c r="L6" s="1">
        <v>28</v>
      </c>
    </row>
    <row r="7" spans="1:12" ht="15" x14ac:dyDescent="0.25">
      <c r="A7" s="62" t="s">
        <v>27</v>
      </c>
      <c r="B7" s="68" t="s">
        <v>28</v>
      </c>
      <c r="C7" s="77" t="s">
        <v>1</v>
      </c>
      <c r="D7" s="31">
        <v>4620036403772</v>
      </c>
      <c r="E7" s="73" t="s">
        <v>26</v>
      </c>
      <c r="F7" s="1">
        <v>41</v>
      </c>
      <c r="G7" s="1">
        <v>45</v>
      </c>
      <c r="H7" s="1">
        <v>59</v>
      </c>
      <c r="I7" s="1" t="s">
        <v>12</v>
      </c>
      <c r="J7" s="1">
        <v>2</v>
      </c>
      <c r="K7" s="1">
        <v>0.1</v>
      </c>
      <c r="L7" s="1">
        <v>34</v>
      </c>
    </row>
    <row r="8" spans="1:12" ht="15" x14ac:dyDescent="0.25">
      <c r="A8" s="62" t="s">
        <v>24</v>
      </c>
      <c r="B8" s="68" t="s">
        <v>25</v>
      </c>
      <c r="C8" s="77" t="s">
        <v>1</v>
      </c>
      <c r="D8" s="31">
        <v>4620036403789</v>
      </c>
      <c r="E8" s="73" t="s">
        <v>22</v>
      </c>
      <c r="F8" s="1">
        <v>41</v>
      </c>
      <c r="G8" s="1">
        <v>85</v>
      </c>
      <c r="H8" s="1">
        <v>68</v>
      </c>
      <c r="I8" s="1" t="s">
        <v>12</v>
      </c>
      <c r="J8" s="1">
        <v>3</v>
      </c>
      <c r="K8" s="1">
        <v>0.16</v>
      </c>
      <c r="L8" s="1">
        <v>45</v>
      </c>
    </row>
    <row r="9" spans="1:12" ht="15" x14ac:dyDescent="0.25">
      <c r="A9" s="62" t="s">
        <v>23</v>
      </c>
      <c r="B9" s="68" t="s">
        <v>294</v>
      </c>
      <c r="C9" s="77" t="s">
        <v>1</v>
      </c>
      <c r="D9" s="31">
        <v>4620036403802</v>
      </c>
      <c r="E9" s="73" t="s">
        <v>22</v>
      </c>
      <c r="F9" s="1">
        <v>41</v>
      </c>
      <c r="G9" s="1">
        <v>45</v>
      </c>
      <c r="H9" s="1">
        <v>57</v>
      </c>
      <c r="I9" s="1" t="s">
        <v>12</v>
      </c>
      <c r="J9" s="1">
        <v>2</v>
      </c>
      <c r="K9" s="1">
        <v>0.1</v>
      </c>
      <c r="L9" s="1">
        <v>30</v>
      </c>
    </row>
    <row r="10" spans="1:12" ht="30" x14ac:dyDescent="0.25">
      <c r="A10" s="62" t="s">
        <v>20</v>
      </c>
      <c r="B10" s="68" t="s">
        <v>21</v>
      </c>
      <c r="C10" s="77" t="s">
        <v>1</v>
      </c>
      <c r="D10" s="31">
        <v>4620036403819</v>
      </c>
      <c r="E10" s="73" t="s">
        <v>16</v>
      </c>
      <c r="F10" s="1">
        <v>41</v>
      </c>
      <c r="G10" s="1">
        <v>88</v>
      </c>
      <c r="H10" s="1">
        <v>71</v>
      </c>
      <c r="I10" s="1" t="s">
        <v>12</v>
      </c>
      <c r="J10" s="1">
        <v>3</v>
      </c>
      <c r="K10" s="1">
        <v>0.16</v>
      </c>
      <c r="L10" s="1">
        <v>53</v>
      </c>
    </row>
    <row r="11" spans="1:12" ht="30" x14ac:dyDescent="0.25">
      <c r="A11" s="62" t="s">
        <v>18</v>
      </c>
      <c r="B11" s="68" t="s">
        <v>19</v>
      </c>
      <c r="C11" s="77" t="s">
        <v>1</v>
      </c>
      <c r="D11" s="31">
        <v>4620036403826</v>
      </c>
      <c r="E11" s="73" t="s">
        <v>16</v>
      </c>
      <c r="F11" s="1">
        <v>41</v>
      </c>
      <c r="G11" s="1">
        <v>88</v>
      </c>
      <c r="H11" s="1">
        <v>71</v>
      </c>
      <c r="I11" s="1" t="s">
        <v>12</v>
      </c>
      <c r="J11" s="1">
        <v>2</v>
      </c>
      <c r="K11" s="1">
        <v>0.1</v>
      </c>
      <c r="L11" s="1">
        <v>28</v>
      </c>
    </row>
    <row r="12" spans="1:12" ht="15" x14ac:dyDescent="0.25">
      <c r="A12" s="62" t="s">
        <v>17</v>
      </c>
      <c r="B12" s="68" t="s">
        <v>295</v>
      </c>
      <c r="C12" s="77" t="s">
        <v>1</v>
      </c>
      <c r="D12" s="31">
        <v>4620036403833</v>
      </c>
      <c r="E12" s="73" t="s">
        <v>16</v>
      </c>
      <c r="F12" s="1">
        <v>41</v>
      </c>
      <c r="G12" s="1">
        <v>44</v>
      </c>
      <c r="H12" s="1">
        <v>57</v>
      </c>
      <c r="I12" s="1" t="s">
        <v>12</v>
      </c>
      <c r="J12" s="1">
        <v>2</v>
      </c>
      <c r="K12" s="1">
        <v>0.1</v>
      </c>
      <c r="L12" s="1">
        <v>29</v>
      </c>
    </row>
    <row r="13" spans="1:12" ht="15" x14ac:dyDescent="0.25">
      <c r="A13" s="62" t="s">
        <v>15</v>
      </c>
      <c r="B13" s="68" t="s">
        <v>296</v>
      </c>
      <c r="C13" s="74" t="s">
        <v>1</v>
      </c>
      <c r="D13" s="70">
        <v>4620036403840</v>
      </c>
      <c r="E13" s="75" t="s">
        <v>13</v>
      </c>
      <c r="F13" s="63">
        <v>41.5</v>
      </c>
      <c r="G13" s="63">
        <v>84</v>
      </c>
      <c r="H13" s="63">
        <v>66</v>
      </c>
      <c r="I13" s="63" t="s">
        <v>12</v>
      </c>
      <c r="J13" s="63">
        <v>3</v>
      </c>
      <c r="K13" s="63">
        <v>0.15</v>
      </c>
      <c r="L13" s="63">
        <v>49</v>
      </c>
    </row>
    <row r="14" spans="1:12" ht="15" x14ac:dyDescent="0.25">
      <c r="A14" s="63" t="s">
        <v>14</v>
      </c>
      <c r="B14" s="68" t="s">
        <v>293</v>
      </c>
      <c r="C14" s="74" t="s">
        <v>1</v>
      </c>
      <c r="D14" s="70">
        <v>4620036403857</v>
      </c>
      <c r="E14" s="75" t="s">
        <v>13</v>
      </c>
      <c r="F14" s="63">
        <v>41</v>
      </c>
      <c r="G14" s="63">
        <v>45</v>
      </c>
      <c r="H14" s="63">
        <v>59</v>
      </c>
      <c r="I14" s="63" t="s">
        <v>12</v>
      </c>
      <c r="J14" s="63">
        <v>2</v>
      </c>
      <c r="K14" s="63">
        <v>0.1</v>
      </c>
      <c r="L14" s="63">
        <v>32</v>
      </c>
    </row>
    <row r="15" spans="1:12" ht="12.75" x14ac:dyDescent="0.2">
      <c r="B15" s="3"/>
      <c r="D15" s="3"/>
    </row>
    <row r="16" spans="1:12" ht="12.75" x14ac:dyDescent="0.2">
      <c r="B16" s="3"/>
      <c r="D16" s="3"/>
    </row>
    <row r="17" spans="2:4" ht="12.75" x14ac:dyDescent="0.2">
      <c r="B17" s="3"/>
      <c r="D17" s="3"/>
    </row>
    <row r="18" spans="2:4" ht="12.75" x14ac:dyDescent="0.2">
      <c r="B18" s="3"/>
      <c r="D18" s="3"/>
    </row>
    <row r="19" spans="2:4" ht="12.75" x14ac:dyDescent="0.2">
      <c r="B19" s="3"/>
      <c r="D19" s="3"/>
    </row>
    <row r="20" spans="2:4" ht="12.75" x14ac:dyDescent="0.2">
      <c r="B20" s="3"/>
      <c r="D20" s="3"/>
    </row>
    <row r="21" spans="2:4" ht="12.75" x14ac:dyDescent="0.2">
      <c r="B21" s="3"/>
      <c r="D21" s="3"/>
    </row>
    <row r="22" spans="2:4" ht="12.75" x14ac:dyDescent="0.2">
      <c r="B22" s="3"/>
      <c r="D22" s="3"/>
    </row>
    <row r="23" spans="2:4" ht="12.75" x14ac:dyDescent="0.2">
      <c r="B23" s="3"/>
      <c r="D23" s="3"/>
    </row>
    <row r="24" spans="2:4" ht="12.75" x14ac:dyDescent="0.2">
      <c r="B24" s="3"/>
      <c r="D24" s="3"/>
    </row>
    <row r="25" spans="2:4" ht="12.75" x14ac:dyDescent="0.2">
      <c r="B25" s="3"/>
      <c r="D25" s="3"/>
    </row>
    <row r="26" spans="2:4" ht="12.75" x14ac:dyDescent="0.2">
      <c r="B26" s="3"/>
      <c r="D26" s="3"/>
    </row>
    <row r="27" spans="2:4" ht="12.75" x14ac:dyDescent="0.2">
      <c r="B27" s="3"/>
      <c r="D27" s="3"/>
    </row>
    <row r="28" spans="2:4" ht="12.75" x14ac:dyDescent="0.2">
      <c r="B28" s="3"/>
      <c r="D28" s="3"/>
    </row>
    <row r="29" spans="2:4" ht="12.75" x14ac:dyDescent="0.2">
      <c r="B29" s="3"/>
      <c r="D29" s="3"/>
    </row>
    <row r="30" spans="2:4" ht="12.75" x14ac:dyDescent="0.2">
      <c r="B30" s="3"/>
      <c r="D30" s="3"/>
    </row>
    <row r="31" spans="2:4" ht="12.75" x14ac:dyDescent="0.2">
      <c r="B31" s="3"/>
      <c r="D31" s="3"/>
    </row>
    <row r="32" spans="2:4" ht="12.75" x14ac:dyDescent="0.2">
      <c r="B32" s="3"/>
      <c r="D32" s="3"/>
    </row>
    <row r="33" spans="2:4" ht="12.75" x14ac:dyDescent="0.2">
      <c r="B33" s="3"/>
      <c r="D33" s="3"/>
    </row>
    <row r="34" spans="2:4" ht="12.75" x14ac:dyDescent="0.2">
      <c r="B34" s="3"/>
      <c r="D34" s="3"/>
    </row>
    <row r="35" spans="2:4" ht="12.75" x14ac:dyDescent="0.2">
      <c r="B35" s="3"/>
      <c r="D35" s="3"/>
    </row>
    <row r="36" spans="2:4" ht="12.75" x14ac:dyDescent="0.2">
      <c r="B36" s="3"/>
      <c r="D36" s="3"/>
    </row>
    <row r="37" spans="2:4" ht="12.75" x14ac:dyDescent="0.2">
      <c r="B37" s="3"/>
      <c r="D37" s="3"/>
    </row>
    <row r="38" spans="2:4" ht="12.75" x14ac:dyDescent="0.2">
      <c r="B38" s="3"/>
      <c r="D38" s="3"/>
    </row>
    <row r="39" spans="2:4" ht="12.75" x14ac:dyDescent="0.2">
      <c r="B39" s="3"/>
      <c r="D39" s="3"/>
    </row>
    <row r="40" spans="2:4" ht="12.75" x14ac:dyDescent="0.2">
      <c r="B40" s="3"/>
      <c r="D40" s="3"/>
    </row>
    <row r="41" spans="2:4" ht="12.75" x14ac:dyDescent="0.2">
      <c r="B41" s="3"/>
      <c r="D41" s="3"/>
    </row>
    <row r="42" spans="2:4" ht="12.75" x14ac:dyDescent="0.2">
      <c r="B42" s="3"/>
      <c r="D42" s="3"/>
    </row>
    <row r="43" spans="2:4" ht="12.75" x14ac:dyDescent="0.2">
      <c r="B43" s="3"/>
      <c r="D43" s="3"/>
    </row>
    <row r="44" spans="2:4" ht="12.75" x14ac:dyDescent="0.2">
      <c r="B44" s="3"/>
      <c r="D44" s="3"/>
    </row>
    <row r="45" spans="2:4" ht="12.75" x14ac:dyDescent="0.2">
      <c r="B45" s="3"/>
      <c r="D45" s="3"/>
    </row>
    <row r="46" spans="2:4" ht="12.75" x14ac:dyDescent="0.2">
      <c r="B46" s="3"/>
      <c r="D46" s="3"/>
    </row>
    <row r="47" spans="2:4" ht="12.75" x14ac:dyDescent="0.2">
      <c r="B47" s="3"/>
      <c r="D47" s="3"/>
    </row>
    <row r="48" spans="2:4" ht="12.75" x14ac:dyDescent="0.2">
      <c r="B48" s="3"/>
      <c r="D48" s="3"/>
    </row>
    <row r="49" spans="2:4" ht="12.75" x14ac:dyDescent="0.2">
      <c r="B49" s="3"/>
      <c r="D49" s="3"/>
    </row>
    <row r="50" spans="2:4" ht="12.75" x14ac:dyDescent="0.2">
      <c r="B50" s="3"/>
      <c r="D50" s="3"/>
    </row>
    <row r="51" spans="2:4" ht="12.75" x14ac:dyDescent="0.2">
      <c r="B51" s="3"/>
      <c r="D51" s="3"/>
    </row>
    <row r="52" spans="2:4" ht="12.75" x14ac:dyDescent="0.2">
      <c r="B52" s="3"/>
      <c r="D52" s="3"/>
    </row>
    <row r="53" spans="2:4" ht="12.75" x14ac:dyDescent="0.2">
      <c r="B53" s="3"/>
      <c r="D53" s="3"/>
    </row>
    <row r="54" spans="2:4" ht="12.75" x14ac:dyDescent="0.2">
      <c r="B54" s="3"/>
      <c r="D54" s="3"/>
    </row>
    <row r="55" spans="2:4" ht="12.75" x14ac:dyDescent="0.2">
      <c r="B55" s="3"/>
      <c r="D55" s="3"/>
    </row>
    <row r="56" spans="2:4" ht="12.75" x14ac:dyDescent="0.2">
      <c r="B56" s="3"/>
      <c r="D56" s="3"/>
    </row>
    <row r="57" spans="2:4" ht="12.75" x14ac:dyDescent="0.2">
      <c r="B57" s="3"/>
      <c r="D57" s="3"/>
    </row>
    <row r="58" spans="2:4" ht="12.75" x14ac:dyDescent="0.2">
      <c r="B58" s="3"/>
      <c r="D58" s="3"/>
    </row>
    <row r="59" spans="2:4" ht="12.75" x14ac:dyDescent="0.2">
      <c r="B59" s="3"/>
      <c r="D59" s="3"/>
    </row>
    <row r="60" spans="2:4" ht="12.75" x14ac:dyDescent="0.2">
      <c r="B60" s="3"/>
      <c r="D60" s="3"/>
    </row>
    <row r="61" spans="2:4" ht="12.75" x14ac:dyDescent="0.2">
      <c r="B61" s="3"/>
      <c r="D61" s="3"/>
    </row>
    <row r="62" spans="2:4" ht="12.75" x14ac:dyDescent="0.2">
      <c r="B62" s="3"/>
      <c r="D62" s="3"/>
    </row>
    <row r="63" spans="2:4" ht="12.75" x14ac:dyDescent="0.2">
      <c r="B63" s="3"/>
      <c r="D63" s="3"/>
    </row>
    <row r="64" spans="2:4" ht="12.75" x14ac:dyDescent="0.2">
      <c r="B64" s="3"/>
      <c r="D64" s="3"/>
    </row>
    <row r="65" spans="2:4" ht="12.75" x14ac:dyDescent="0.2">
      <c r="B65" s="3"/>
      <c r="D65" s="3"/>
    </row>
    <row r="66" spans="2:4" ht="12.75" x14ac:dyDescent="0.2">
      <c r="B66" s="3"/>
      <c r="D66" s="3"/>
    </row>
    <row r="67" spans="2:4" ht="12.75" x14ac:dyDescent="0.2">
      <c r="B67" s="3"/>
      <c r="D67" s="3"/>
    </row>
    <row r="68" spans="2:4" ht="12.75" x14ac:dyDescent="0.2">
      <c r="B68" s="3"/>
      <c r="D68" s="3"/>
    </row>
    <row r="69" spans="2:4" ht="12.75" x14ac:dyDescent="0.2">
      <c r="B69" s="3"/>
      <c r="D69" s="3"/>
    </row>
    <row r="70" spans="2:4" ht="12.75" x14ac:dyDescent="0.2">
      <c r="B70" s="3"/>
      <c r="D70" s="3"/>
    </row>
    <row r="71" spans="2:4" ht="12.75" x14ac:dyDescent="0.2">
      <c r="B71" s="3"/>
      <c r="D71" s="3"/>
    </row>
    <row r="72" spans="2:4" ht="12.75" x14ac:dyDescent="0.2">
      <c r="B72" s="3"/>
      <c r="D72" s="3"/>
    </row>
    <row r="73" spans="2:4" ht="12.75" x14ac:dyDescent="0.2">
      <c r="B73" s="3"/>
      <c r="D73" s="3"/>
    </row>
    <row r="74" spans="2:4" ht="12.75" x14ac:dyDescent="0.2">
      <c r="B74" s="3"/>
      <c r="D74" s="3"/>
    </row>
    <row r="75" spans="2:4" ht="12.75" x14ac:dyDescent="0.2">
      <c r="B75" s="3"/>
      <c r="D75" s="3"/>
    </row>
    <row r="76" spans="2:4" ht="12.75" x14ac:dyDescent="0.2">
      <c r="B76" s="3"/>
      <c r="D76" s="3"/>
    </row>
    <row r="77" spans="2:4" ht="12.75" x14ac:dyDescent="0.2">
      <c r="B77" s="3"/>
      <c r="D77" s="3"/>
    </row>
    <row r="78" spans="2:4" ht="12.75" x14ac:dyDescent="0.2">
      <c r="B78" s="3"/>
      <c r="D78" s="3"/>
    </row>
    <row r="79" spans="2:4" ht="12.75" x14ac:dyDescent="0.2">
      <c r="B79" s="3"/>
      <c r="D79" s="3"/>
    </row>
    <row r="80" spans="2:4" ht="12.75" x14ac:dyDescent="0.2">
      <c r="B80" s="3"/>
      <c r="D80" s="3"/>
    </row>
    <row r="81" spans="2:4" ht="12.75" x14ac:dyDescent="0.2">
      <c r="B81" s="3"/>
      <c r="D81" s="3"/>
    </row>
    <row r="82" spans="2:4" ht="12.75" x14ac:dyDescent="0.2">
      <c r="B82" s="3"/>
      <c r="D82" s="3"/>
    </row>
    <row r="83" spans="2:4" ht="12.75" x14ac:dyDescent="0.2">
      <c r="B83" s="3"/>
      <c r="D83" s="3"/>
    </row>
    <row r="84" spans="2:4" ht="12.75" x14ac:dyDescent="0.2">
      <c r="B84" s="3"/>
      <c r="D84" s="3"/>
    </row>
    <row r="85" spans="2:4" ht="12.75" x14ac:dyDescent="0.2">
      <c r="B85" s="3"/>
      <c r="D85" s="3"/>
    </row>
    <row r="86" spans="2:4" ht="12.75" x14ac:dyDescent="0.2">
      <c r="B86" s="3"/>
      <c r="D86" s="3"/>
    </row>
    <row r="87" spans="2:4" ht="12.75" x14ac:dyDescent="0.2">
      <c r="B87" s="3"/>
      <c r="D87" s="3"/>
    </row>
    <row r="88" spans="2:4" ht="12.75" x14ac:dyDescent="0.2">
      <c r="B88" s="3"/>
      <c r="D88" s="3"/>
    </row>
    <row r="89" spans="2:4" ht="12.75" x14ac:dyDescent="0.2">
      <c r="B89" s="3"/>
      <c r="D89" s="3"/>
    </row>
    <row r="90" spans="2:4" ht="12.75" x14ac:dyDescent="0.2">
      <c r="B90" s="3"/>
      <c r="D90" s="3"/>
    </row>
    <row r="91" spans="2:4" ht="12.75" x14ac:dyDescent="0.2">
      <c r="B91" s="3"/>
      <c r="D91" s="3"/>
    </row>
    <row r="92" spans="2:4" ht="12.75" x14ac:dyDescent="0.2">
      <c r="B92" s="3"/>
      <c r="D92" s="3"/>
    </row>
    <row r="93" spans="2:4" ht="12.75" x14ac:dyDescent="0.2">
      <c r="B93" s="3"/>
      <c r="D93" s="3"/>
    </row>
    <row r="94" spans="2:4" ht="12.75" x14ac:dyDescent="0.2">
      <c r="B94" s="3"/>
      <c r="D94" s="3"/>
    </row>
    <row r="95" spans="2:4" ht="12.75" x14ac:dyDescent="0.2">
      <c r="B95" s="3"/>
      <c r="D95" s="3"/>
    </row>
    <row r="96" spans="2:4" ht="12.75" x14ac:dyDescent="0.2">
      <c r="B96" s="3"/>
      <c r="D96" s="3"/>
    </row>
    <row r="97" spans="2:4" ht="12.75" x14ac:dyDescent="0.2">
      <c r="B97" s="3"/>
      <c r="D97" s="3"/>
    </row>
    <row r="98" spans="2:4" ht="12.75" x14ac:dyDescent="0.2">
      <c r="B98" s="3"/>
      <c r="D98" s="3"/>
    </row>
    <row r="99" spans="2:4" ht="12.75" x14ac:dyDescent="0.2">
      <c r="B99" s="3"/>
      <c r="D99" s="3"/>
    </row>
    <row r="100" spans="2:4" ht="12.75" x14ac:dyDescent="0.2">
      <c r="B100" s="3"/>
      <c r="D100" s="3"/>
    </row>
    <row r="101" spans="2:4" ht="12.75" x14ac:dyDescent="0.2">
      <c r="B101" s="3"/>
      <c r="D101" s="3"/>
    </row>
    <row r="102" spans="2:4" ht="12.75" x14ac:dyDescent="0.2">
      <c r="B102" s="3"/>
      <c r="D102" s="3"/>
    </row>
    <row r="103" spans="2:4" ht="12.75" x14ac:dyDescent="0.2">
      <c r="B103" s="3"/>
      <c r="D103" s="3"/>
    </row>
    <row r="104" spans="2:4" ht="12.75" x14ac:dyDescent="0.2">
      <c r="B104" s="3"/>
      <c r="D104" s="3"/>
    </row>
    <row r="105" spans="2:4" ht="12.75" x14ac:dyDescent="0.2">
      <c r="B105" s="3"/>
      <c r="D105" s="3"/>
    </row>
    <row r="106" spans="2:4" ht="12.75" x14ac:dyDescent="0.2">
      <c r="B106" s="3"/>
      <c r="D106" s="3"/>
    </row>
    <row r="107" spans="2:4" ht="12.75" x14ac:dyDescent="0.2">
      <c r="B107" s="3"/>
      <c r="D107" s="3"/>
    </row>
    <row r="108" spans="2:4" ht="12.75" x14ac:dyDescent="0.2">
      <c r="B108" s="3"/>
      <c r="D108" s="3"/>
    </row>
    <row r="109" spans="2:4" ht="12.75" x14ac:dyDescent="0.2">
      <c r="B109" s="3"/>
      <c r="D109" s="3"/>
    </row>
    <row r="110" spans="2:4" ht="12.75" x14ac:dyDescent="0.2">
      <c r="B110" s="3"/>
      <c r="D110" s="3"/>
    </row>
    <row r="111" spans="2:4" ht="12.75" x14ac:dyDescent="0.2">
      <c r="B111" s="3"/>
      <c r="D111" s="3"/>
    </row>
    <row r="112" spans="2:4" ht="12.75" x14ac:dyDescent="0.2">
      <c r="B112" s="3"/>
      <c r="D112" s="3"/>
    </row>
    <row r="113" spans="2:4" ht="12.75" x14ac:dyDescent="0.2">
      <c r="B113" s="3"/>
      <c r="D113" s="3"/>
    </row>
    <row r="114" spans="2:4" ht="12.75" x14ac:dyDescent="0.2">
      <c r="B114" s="3"/>
      <c r="D114" s="3"/>
    </row>
    <row r="115" spans="2:4" ht="12.75" x14ac:dyDescent="0.2">
      <c r="B115" s="3"/>
      <c r="D115" s="3"/>
    </row>
    <row r="116" spans="2:4" ht="12.75" x14ac:dyDescent="0.2">
      <c r="B116" s="3"/>
      <c r="D116" s="3"/>
    </row>
    <row r="117" spans="2:4" ht="12.75" x14ac:dyDescent="0.2">
      <c r="B117" s="3"/>
      <c r="D117" s="3"/>
    </row>
    <row r="118" spans="2:4" ht="12.75" x14ac:dyDescent="0.2">
      <c r="B118" s="3"/>
      <c r="D118" s="3"/>
    </row>
    <row r="119" spans="2:4" ht="12.75" x14ac:dyDescent="0.2">
      <c r="B119" s="3"/>
      <c r="D119" s="3"/>
    </row>
    <row r="120" spans="2:4" ht="12.75" x14ac:dyDescent="0.2">
      <c r="B120" s="3"/>
      <c r="D120" s="3"/>
    </row>
    <row r="121" spans="2:4" ht="12.75" x14ac:dyDescent="0.2">
      <c r="B121" s="3"/>
      <c r="D121" s="3"/>
    </row>
    <row r="122" spans="2:4" ht="12.75" x14ac:dyDescent="0.2">
      <c r="B122" s="3"/>
      <c r="D122" s="3"/>
    </row>
    <row r="123" spans="2:4" ht="12.75" x14ac:dyDescent="0.2">
      <c r="B123" s="3"/>
      <c r="D123" s="3"/>
    </row>
    <row r="124" spans="2:4" ht="12.75" x14ac:dyDescent="0.2">
      <c r="B124" s="3"/>
      <c r="D124" s="3"/>
    </row>
    <row r="125" spans="2:4" ht="12.75" x14ac:dyDescent="0.2">
      <c r="B125" s="3"/>
      <c r="D125" s="3"/>
    </row>
    <row r="126" spans="2:4" ht="12.75" x14ac:dyDescent="0.2">
      <c r="B126" s="3"/>
      <c r="D126" s="3"/>
    </row>
    <row r="127" spans="2:4" ht="12.75" x14ac:dyDescent="0.2">
      <c r="B127" s="3"/>
      <c r="D127" s="3"/>
    </row>
    <row r="128" spans="2:4" ht="12.75" x14ac:dyDescent="0.2">
      <c r="B128" s="3"/>
      <c r="D128" s="3"/>
    </row>
    <row r="129" spans="2:4" ht="12.75" x14ac:dyDescent="0.2">
      <c r="B129" s="3"/>
      <c r="D129" s="3"/>
    </row>
    <row r="130" spans="2:4" ht="12.75" x14ac:dyDescent="0.2">
      <c r="B130" s="3"/>
      <c r="D130" s="3"/>
    </row>
    <row r="131" spans="2:4" ht="12.75" x14ac:dyDescent="0.2">
      <c r="B131" s="3"/>
      <c r="D131" s="3"/>
    </row>
    <row r="132" spans="2:4" ht="12.75" x14ac:dyDescent="0.2">
      <c r="B132" s="3"/>
      <c r="D132" s="3"/>
    </row>
    <row r="133" spans="2:4" ht="12.75" x14ac:dyDescent="0.2">
      <c r="B133" s="3"/>
      <c r="D133" s="3"/>
    </row>
    <row r="134" spans="2:4" ht="12.75" x14ac:dyDescent="0.2">
      <c r="B134" s="3"/>
      <c r="D134" s="3"/>
    </row>
    <row r="135" spans="2:4" ht="12.75" x14ac:dyDescent="0.2">
      <c r="B135" s="3"/>
      <c r="D135" s="3"/>
    </row>
    <row r="136" spans="2:4" ht="12.75" x14ac:dyDescent="0.2">
      <c r="B136" s="3"/>
      <c r="D136" s="3"/>
    </row>
    <row r="137" spans="2:4" ht="12.75" x14ac:dyDescent="0.2">
      <c r="B137" s="3"/>
      <c r="D137" s="3"/>
    </row>
    <row r="138" spans="2:4" ht="12.75" x14ac:dyDescent="0.2">
      <c r="B138" s="3"/>
      <c r="D138" s="3"/>
    </row>
    <row r="139" spans="2:4" ht="12.75" x14ac:dyDescent="0.2">
      <c r="B139" s="3"/>
      <c r="D139" s="3"/>
    </row>
    <row r="140" spans="2:4" ht="12.75" x14ac:dyDescent="0.2">
      <c r="B140" s="3"/>
      <c r="D140" s="3"/>
    </row>
    <row r="141" spans="2:4" ht="12.75" x14ac:dyDescent="0.2">
      <c r="B141" s="3"/>
      <c r="D141" s="3"/>
    </row>
    <row r="142" spans="2:4" ht="12.75" x14ac:dyDescent="0.2">
      <c r="B142" s="3"/>
      <c r="D142" s="3"/>
    </row>
    <row r="143" spans="2:4" ht="12.75" x14ac:dyDescent="0.2">
      <c r="B143" s="3"/>
      <c r="D143" s="3"/>
    </row>
    <row r="144" spans="2:4" ht="12.75" x14ac:dyDescent="0.2">
      <c r="B144" s="3"/>
      <c r="D144" s="3"/>
    </row>
    <row r="145" spans="2:4" ht="12.75" x14ac:dyDescent="0.2">
      <c r="B145" s="3"/>
      <c r="D145" s="3"/>
    </row>
    <row r="146" spans="2:4" ht="12.75" x14ac:dyDescent="0.2">
      <c r="B146" s="3"/>
      <c r="D146" s="3"/>
    </row>
    <row r="147" spans="2:4" ht="12.75" x14ac:dyDescent="0.2">
      <c r="B147" s="3"/>
      <c r="D147" s="3"/>
    </row>
    <row r="148" spans="2:4" ht="12.75" x14ac:dyDescent="0.2">
      <c r="B148" s="3"/>
      <c r="D148" s="3"/>
    </row>
    <row r="149" spans="2:4" ht="12.75" x14ac:dyDescent="0.2">
      <c r="B149" s="3"/>
      <c r="D149" s="3"/>
    </row>
    <row r="150" spans="2:4" ht="12.75" x14ac:dyDescent="0.2">
      <c r="B150" s="3"/>
      <c r="D150" s="3"/>
    </row>
    <row r="151" spans="2:4" ht="12.75" x14ac:dyDescent="0.2">
      <c r="B151" s="3"/>
      <c r="D151" s="3"/>
    </row>
    <row r="152" spans="2:4" ht="12.75" x14ac:dyDescent="0.2">
      <c r="B152" s="3"/>
      <c r="D152" s="3"/>
    </row>
    <row r="153" spans="2:4" ht="12.75" x14ac:dyDescent="0.2">
      <c r="B153" s="3"/>
      <c r="D153" s="3"/>
    </row>
    <row r="154" spans="2:4" ht="12.75" x14ac:dyDescent="0.2">
      <c r="B154" s="3"/>
      <c r="D154" s="3"/>
    </row>
    <row r="155" spans="2:4" ht="12.75" x14ac:dyDescent="0.2">
      <c r="B155" s="3"/>
      <c r="D155" s="3"/>
    </row>
    <row r="156" spans="2:4" ht="12.75" x14ac:dyDescent="0.2">
      <c r="B156" s="3"/>
      <c r="D156" s="3"/>
    </row>
    <row r="157" spans="2:4" ht="12.75" x14ac:dyDescent="0.2">
      <c r="B157" s="3"/>
      <c r="D157" s="3"/>
    </row>
    <row r="158" spans="2:4" ht="12.75" x14ac:dyDescent="0.2">
      <c r="B158" s="3"/>
      <c r="D158" s="3"/>
    </row>
    <row r="159" spans="2:4" ht="12.75" x14ac:dyDescent="0.2">
      <c r="B159" s="3"/>
      <c r="D159" s="3"/>
    </row>
    <row r="160" spans="2:4" ht="12.75" x14ac:dyDescent="0.2">
      <c r="B160" s="3"/>
      <c r="D160" s="3"/>
    </row>
    <row r="161" spans="2:4" ht="12.75" x14ac:dyDescent="0.2">
      <c r="B161" s="3"/>
      <c r="D161" s="3"/>
    </row>
    <row r="162" spans="2:4" ht="12.75" x14ac:dyDescent="0.2">
      <c r="B162" s="3"/>
      <c r="D162" s="3"/>
    </row>
    <row r="163" spans="2:4" ht="12.75" x14ac:dyDescent="0.2">
      <c r="B163" s="3"/>
      <c r="D163" s="3"/>
    </row>
    <row r="164" spans="2:4" ht="12.75" x14ac:dyDescent="0.2">
      <c r="B164" s="3"/>
      <c r="D164" s="3"/>
    </row>
    <row r="165" spans="2:4" ht="12.75" x14ac:dyDescent="0.2">
      <c r="B165" s="3"/>
      <c r="D165" s="3"/>
    </row>
    <row r="166" spans="2:4" ht="12.75" x14ac:dyDescent="0.2">
      <c r="B166" s="3"/>
      <c r="D166" s="3"/>
    </row>
    <row r="167" spans="2:4" ht="12.75" x14ac:dyDescent="0.2">
      <c r="B167" s="3"/>
      <c r="D167" s="3"/>
    </row>
    <row r="168" spans="2:4" ht="12.75" x14ac:dyDescent="0.2">
      <c r="B168" s="3"/>
      <c r="D168" s="3"/>
    </row>
    <row r="169" spans="2:4" ht="12.75" x14ac:dyDescent="0.2">
      <c r="B169" s="3"/>
      <c r="D169" s="3"/>
    </row>
    <row r="170" spans="2:4" ht="12.75" x14ac:dyDescent="0.2">
      <c r="B170" s="3"/>
      <c r="D170" s="3"/>
    </row>
    <row r="171" spans="2:4" ht="12.75" x14ac:dyDescent="0.2">
      <c r="B171" s="3"/>
      <c r="D171" s="3"/>
    </row>
    <row r="172" spans="2:4" ht="12.75" x14ac:dyDescent="0.2">
      <c r="B172" s="3"/>
      <c r="D172" s="3"/>
    </row>
    <row r="173" spans="2:4" ht="12.75" x14ac:dyDescent="0.2">
      <c r="B173" s="3"/>
      <c r="D173" s="3"/>
    </row>
    <row r="174" spans="2:4" ht="12.75" x14ac:dyDescent="0.2">
      <c r="B174" s="3"/>
      <c r="D174" s="3"/>
    </row>
    <row r="175" spans="2:4" ht="12.75" x14ac:dyDescent="0.2">
      <c r="B175" s="3"/>
      <c r="D175" s="3"/>
    </row>
    <row r="176" spans="2:4" ht="12.75" x14ac:dyDescent="0.2">
      <c r="B176" s="3"/>
      <c r="D176" s="3"/>
    </row>
    <row r="177" spans="2:4" ht="12.75" x14ac:dyDescent="0.2">
      <c r="B177" s="3"/>
      <c r="D177" s="3"/>
    </row>
    <row r="178" spans="2:4" ht="12.75" x14ac:dyDescent="0.2">
      <c r="B178" s="3"/>
      <c r="D178" s="3"/>
    </row>
    <row r="179" spans="2:4" ht="12.75" x14ac:dyDescent="0.2">
      <c r="B179" s="3"/>
      <c r="D179" s="3"/>
    </row>
    <row r="180" spans="2:4" ht="12.75" x14ac:dyDescent="0.2">
      <c r="B180" s="3"/>
      <c r="D180" s="3"/>
    </row>
    <row r="181" spans="2:4" ht="12.75" x14ac:dyDescent="0.2">
      <c r="B181" s="3"/>
      <c r="D181" s="3"/>
    </row>
    <row r="182" spans="2:4" ht="12.75" x14ac:dyDescent="0.2">
      <c r="B182" s="3"/>
      <c r="D182" s="3"/>
    </row>
    <row r="183" spans="2:4" ht="12.75" x14ac:dyDescent="0.2">
      <c r="B183" s="3"/>
      <c r="D183" s="3"/>
    </row>
    <row r="184" spans="2:4" ht="12.75" x14ac:dyDescent="0.2">
      <c r="B184" s="3"/>
      <c r="D184" s="3"/>
    </row>
    <row r="185" spans="2:4" ht="12.75" x14ac:dyDescent="0.2">
      <c r="B185" s="3"/>
      <c r="D185" s="3"/>
    </row>
    <row r="186" spans="2:4" ht="12.75" x14ac:dyDescent="0.2">
      <c r="B186" s="3"/>
      <c r="D186" s="3"/>
    </row>
    <row r="187" spans="2:4" ht="12.75" x14ac:dyDescent="0.2">
      <c r="B187" s="3"/>
      <c r="D187" s="3"/>
    </row>
    <row r="188" spans="2:4" ht="12.75" x14ac:dyDescent="0.2">
      <c r="B188" s="3"/>
      <c r="D188" s="3"/>
    </row>
    <row r="189" spans="2:4" ht="12.75" x14ac:dyDescent="0.2">
      <c r="B189" s="3"/>
      <c r="D189" s="3"/>
    </row>
    <row r="190" spans="2:4" ht="12.75" x14ac:dyDescent="0.2">
      <c r="B190" s="3"/>
      <c r="D190" s="3"/>
    </row>
    <row r="191" spans="2:4" ht="12.75" x14ac:dyDescent="0.2">
      <c r="B191" s="3"/>
      <c r="D191" s="3"/>
    </row>
    <row r="192" spans="2:4" ht="12.75" x14ac:dyDescent="0.2">
      <c r="B192" s="3"/>
      <c r="D192" s="3"/>
    </row>
    <row r="193" spans="2:4" ht="12.75" x14ac:dyDescent="0.2">
      <c r="B193" s="3"/>
      <c r="D193" s="3"/>
    </row>
    <row r="194" spans="2:4" ht="12.75" x14ac:dyDescent="0.2">
      <c r="B194" s="3"/>
      <c r="D194" s="3"/>
    </row>
    <row r="195" spans="2:4" ht="12.75" x14ac:dyDescent="0.2">
      <c r="B195" s="3"/>
      <c r="D195" s="3"/>
    </row>
    <row r="196" spans="2:4" ht="12.75" x14ac:dyDescent="0.2">
      <c r="B196" s="3"/>
      <c r="D196" s="3"/>
    </row>
    <row r="197" spans="2:4" ht="12.75" x14ac:dyDescent="0.2">
      <c r="B197" s="3"/>
      <c r="D197" s="3"/>
    </row>
    <row r="198" spans="2:4" ht="12.75" x14ac:dyDescent="0.2">
      <c r="B198" s="3"/>
      <c r="D198" s="3"/>
    </row>
    <row r="199" spans="2:4" ht="12.75" x14ac:dyDescent="0.2">
      <c r="B199" s="3"/>
      <c r="D199" s="3"/>
    </row>
    <row r="200" spans="2:4" ht="12.75" x14ac:dyDescent="0.2">
      <c r="B200" s="3"/>
      <c r="D200" s="3"/>
    </row>
    <row r="201" spans="2:4" ht="12.75" x14ac:dyDescent="0.2">
      <c r="B201" s="3"/>
      <c r="D201" s="3"/>
    </row>
    <row r="202" spans="2:4" ht="12.75" x14ac:dyDescent="0.2">
      <c r="B202" s="3"/>
      <c r="D202" s="3"/>
    </row>
    <row r="203" spans="2:4" ht="12.75" x14ac:dyDescent="0.2">
      <c r="B203" s="3"/>
      <c r="D203" s="3"/>
    </row>
    <row r="204" spans="2:4" ht="12.75" x14ac:dyDescent="0.2">
      <c r="B204" s="3"/>
      <c r="D204" s="3"/>
    </row>
    <row r="205" spans="2:4" ht="12.75" x14ac:dyDescent="0.2">
      <c r="B205" s="3"/>
      <c r="D205" s="3"/>
    </row>
    <row r="206" spans="2:4" ht="12.75" x14ac:dyDescent="0.2">
      <c r="B206" s="3"/>
      <c r="D206" s="3"/>
    </row>
    <row r="207" spans="2:4" ht="12.75" x14ac:dyDescent="0.2">
      <c r="B207" s="3"/>
      <c r="D207" s="3"/>
    </row>
    <row r="208" spans="2:4" ht="12.75" x14ac:dyDescent="0.2">
      <c r="B208" s="3"/>
      <c r="D208" s="3"/>
    </row>
    <row r="209" spans="2:4" ht="12.75" x14ac:dyDescent="0.2">
      <c r="B209" s="3"/>
      <c r="D209" s="3"/>
    </row>
    <row r="210" spans="2:4" ht="12.75" x14ac:dyDescent="0.2">
      <c r="B210" s="3"/>
      <c r="D210" s="3"/>
    </row>
    <row r="211" spans="2:4" ht="12.75" x14ac:dyDescent="0.2">
      <c r="B211" s="3"/>
      <c r="D211" s="3"/>
    </row>
    <row r="212" spans="2:4" ht="12.75" x14ac:dyDescent="0.2">
      <c r="B212" s="3"/>
      <c r="D212" s="3"/>
    </row>
    <row r="213" spans="2:4" ht="12.75" x14ac:dyDescent="0.2">
      <c r="B213" s="3"/>
      <c r="D213" s="3"/>
    </row>
    <row r="214" spans="2:4" ht="12.75" x14ac:dyDescent="0.2">
      <c r="B214" s="3"/>
      <c r="D214" s="3"/>
    </row>
    <row r="215" spans="2:4" ht="12.75" x14ac:dyDescent="0.2">
      <c r="B215" s="3"/>
      <c r="D215" s="3"/>
    </row>
    <row r="216" spans="2:4" ht="12.75" x14ac:dyDescent="0.2">
      <c r="B216" s="3"/>
      <c r="D216" s="3"/>
    </row>
    <row r="217" spans="2:4" ht="12.75" x14ac:dyDescent="0.2">
      <c r="B217" s="3"/>
      <c r="D217" s="3"/>
    </row>
    <row r="218" spans="2:4" ht="12.75" x14ac:dyDescent="0.2">
      <c r="B218" s="3"/>
      <c r="D218" s="3"/>
    </row>
    <row r="219" spans="2:4" ht="12.75" x14ac:dyDescent="0.2">
      <c r="B219" s="3"/>
      <c r="D219" s="3"/>
    </row>
    <row r="220" spans="2:4" ht="12.75" x14ac:dyDescent="0.2">
      <c r="B220" s="3"/>
      <c r="D220" s="3"/>
    </row>
    <row r="221" spans="2:4" ht="12.75" x14ac:dyDescent="0.2">
      <c r="B221" s="3"/>
      <c r="D221" s="3"/>
    </row>
    <row r="222" spans="2:4" ht="12.75" x14ac:dyDescent="0.2">
      <c r="B222" s="3"/>
      <c r="D222" s="3"/>
    </row>
    <row r="223" spans="2:4" ht="12.75" x14ac:dyDescent="0.2">
      <c r="B223" s="3"/>
      <c r="D223" s="3"/>
    </row>
    <row r="224" spans="2:4" ht="12.75" x14ac:dyDescent="0.2">
      <c r="B224" s="3"/>
      <c r="D224" s="3"/>
    </row>
    <row r="225" spans="2:4" ht="12.75" x14ac:dyDescent="0.2">
      <c r="B225" s="3"/>
      <c r="D225" s="3"/>
    </row>
    <row r="226" spans="2:4" ht="12.75" x14ac:dyDescent="0.2">
      <c r="B226" s="3"/>
      <c r="D226" s="3"/>
    </row>
    <row r="227" spans="2:4" ht="12.75" x14ac:dyDescent="0.2">
      <c r="B227" s="3"/>
      <c r="D227" s="3"/>
    </row>
    <row r="228" spans="2:4" ht="12.75" x14ac:dyDescent="0.2">
      <c r="B228" s="3"/>
      <c r="D228" s="3"/>
    </row>
    <row r="229" spans="2:4" ht="12.75" x14ac:dyDescent="0.2">
      <c r="B229" s="3"/>
      <c r="D229" s="3"/>
    </row>
    <row r="230" spans="2:4" ht="12.75" x14ac:dyDescent="0.2">
      <c r="B230" s="3"/>
      <c r="D230" s="3"/>
    </row>
    <row r="231" spans="2:4" ht="12.75" x14ac:dyDescent="0.2">
      <c r="B231" s="3"/>
      <c r="D231" s="3"/>
    </row>
    <row r="232" spans="2:4" ht="12.75" x14ac:dyDescent="0.2">
      <c r="B232" s="3"/>
      <c r="D232" s="3"/>
    </row>
    <row r="233" spans="2:4" ht="12.75" x14ac:dyDescent="0.2">
      <c r="B233" s="3"/>
      <c r="D233" s="3"/>
    </row>
    <row r="234" spans="2:4" ht="12.75" x14ac:dyDescent="0.2">
      <c r="B234" s="3"/>
      <c r="D234" s="3"/>
    </row>
    <row r="235" spans="2:4" ht="12.75" x14ac:dyDescent="0.2">
      <c r="B235" s="3"/>
      <c r="D235" s="3"/>
    </row>
    <row r="236" spans="2:4" ht="12.75" x14ac:dyDescent="0.2">
      <c r="B236" s="3"/>
      <c r="D236" s="3"/>
    </row>
    <row r="237" spans="2:4" ht="12.75" x14ac:dyDescent="0.2">
      <c r="B237" s="3"/>
      <c r="D237" s="3"/>
    </row>
    <row r="238" spans="2:4" ht="12.75" x14ac:dyDescent="0.2">
      <c r="B238" s="3"/>
      <c r="D238" s="3"/>
    </row>
    <row r="239" spans="2:4" ht="12.75" x14ac:dyDescent="0.2">
      <c r="B239" s="3"/>
      <c r="D239" s="3"/>
    </row>
    <row r="240" spans="2:4" ht="12.75" x14ac:dyDescent="0.2">
      <c r="B240" s="3"/>
      <c r="D240" s="3"/>
    </row>
    <row r="241" spans="2:4" ht="12.75" x14ac:dyDescent="0.2">
      <c r="B241" s="3"/>
      <c r="D241" s="3"/>
    </row>
    <row r="242" spans="2:4" ht="12.75" x14ac:dyDescent="0.2">
      <c r="B242" s="3"/>
      <c r="D242" s="3"/>
    </row>
    <row r="243" spans="2:4" ht="12.75" x14ac:dyDescent="0.2">
      <c r="B243" s="3"/>
      <c r="D243" s="3"/>
    </row>
    <row r="244" spans="2:4" ht="12.75" x14ac:dyDescent="0.2">
      <c r="B244" s="3"/>
      <c r="D244" s="3"/>
    </row>
    <row r="245" spans="2:4" ht="12.75" x14ac:dyDescent="0.2">
      <c r="B245" s="3"/>
      <c r="D245" s="3"/>
    </row>
    <row r="246" spans="2:4" ht="12.75" x14ac:dyDescent="0.2">
      <c r="B246" s="3"/>
      <c r="D246" s="3"/>
    </row>
    <row r="247" spans="2:4" ht="12.75" x14ac:dyDescent="0.2">
      <c r="B247" s="3"/>
      <c r="D247" s="3"/>
    </row>
    <row r="248" spans="2:4" ht="12.75" x14ac:dyDescent="0.2">
      <c r="B248" s="3"/>
      <c r="D248" s="3"/>
    </row>
    <row r="249" spans="2:4" ht="12.75" x14ac:dyDescent="0.2">
      <c r="B249" s="3"/>
      <c r="D249" s="3"/>
    </row>
    <row r="250" spans="2:4" ht="12.75" x14ac:dyDescent="0.2">
      <c r="B250" s="3"/>
      <c r="D250" s="3"/>
    </row>
    <row r="251" spans="2:4" ht="12.75" x14ac:dyDescent="0.2">
      <c r="B251" s="3"/>
      <c r="D251" s="3"/>
    </row>
    <row r="252" spans="2:4" ht="12.75" x14ac:dyDescent="0.2">
      <c r="B252" s="3"/>
      <c r="D252" s="3"/>
    </row>
    <row r="253" spans="2:4" ht="12.75" x14ac:dyDescent="0.2">
      <c r="B253" s="3"/>
      <c r="D253" s="3"/>
    </row>
    <row r="254" spans="2:4" ht="12.75" x14ac:dyDescent="0.2">
      <c r="B254" s="3"/>
      <c r="D254" s="3"/>
    </row>
    <row r="255" spans="2:4" ht="12.75" x14ac:dyDescent="0.2">
      <c r="B255" s="3"/>
      <c r="D255" s="3"/>
    </row>
    <row r="256" spans="2:4" ht="12.75" x14ac:dyDescent="0.2">
      <c r="B256" s="3"/>
      <c r="D256" s="3"/>
    </row>
    <row r="257" spans="2:4" ht="12.75" x14ac:dyDescent="0.2">
      <c r="B257" s="3"/>
      <c r="D257" s="3"/>
    </row>
    <row r="258" spans="2:4" ht="12.75" x14ac:dyDescent="0.2">
      <c r="B258" s="3"/>
      <c r="D258" s="3"/>
    </row>
    <row r="259" spans="2:4" ht="12.75" x14ac:dyDescent="0.2">
      <c r="B259" s="3"/>
      <c r="D259" s="3"/>
    </row>
    <row r="260" spans="2:4" ht="12.75" x14ac:dyDescent="0.2">
      <c r="B260" s="3"/>
      <c r="D260" s="3"/>
    </row>
    <row r="261" spans="2:4" ht="12.75" x14ac:dyDescent="0.2">
      <c r="B261" s="3"/>
      <c r="D261" s="3"/>
    </row>
    <row r="262" spans="2:4" ht="12.75" x14ac:dyDescent="0.2">
      <c r="B262" s="3"/>
      <c r="D262" s="3"/>
    </row>
    <row r="263" spans="2:4" ht="12.75" x14ac:dyDescent="0.2">
      <c r="B263" s="3"/>
      <c r="D263" s="3"/>
    </row>
    <row r="264" spans="2:4" ht="12.75" x14ac:dyDescent="0.2">
      <c r="B264" s="3"/>
      <c r="D264" s="3"/>
    </row>
    <row r="265" spans="2:4" ht="12.75" x14ac:dyDescent="0.2">
      <c r="B265" s="3"/>
      <c r="D265" s="3"/>
    </row>
    <row r="266" spans="2:4" ht="12.75" x14ac:dyDescent="0.2">
      <c r="B266" s="3"/>
      <c r="D266" s="3"/>
    </row>
    <row r="267" spans="2:4" ht="12.75" x14ac:dyDescent="0.2">
      <c r="B267" s="3"/>
      <c r="D267" s="3"/>
    </row>
    <row r="268" spans="2:4" ht="12.75" x14ac:dyDescent="0.2">
      <c r="B268" s="3"/>
      <c r="D268" s="3"/>
    </row>
    <row r="269" spans="2:4" ht="12.75" x14ac:dyDescent="0.2">
      <c r="B269" s="3"/>
      <c r="D269" s="3"/>
    </row>
    <row r="270" spans="2:4" ht="12.75" x14ac:dyDescent="0.2">
      <c r="B270" s="3"/>
      <c r="D270" s="3"/>
    </row>
    <row r="271" spans="2:4" ht="12.75" x14ac:dyDescent="0.2">
      <c r="B271" s="3"/>
      <c r="D271" s="3"/>
    </row>
    <row r="272" spans="2:4" ht="12.75" x14ac:dyDescent="0.2">
      <c r="B272" s="3"/>
      <c r="D272" s="3"/>
    </row>
    <row r="273" spans="2:4" ht="12.75" x14ac:dyDescent="0.2">
      <c r="B273" s="3"/>
      <c r="D273" s="3"/>
    </row>
    <row r="274" spans="2:4" ht="12.75" x14ac:dyDescent="0.2">
      <c r="B274" s="3"/>
      <c r="D274" s="3"/>
    </row>
    <row r="275" spans="2:4" ht="12.75" x14ac:dyDescent="0.2">
      <c r="B275" s="3"/>
      <c r="D275" s="3"/>
    </row>
    <row r="276" spans="2:4" ht="12.75" x14ac:dyDescent="0.2">
      <c r="B276" s="3"/>
      <c r="D276" s="3"/>
    </row>
    <row r="277" spans="2:4" ht="12.75" x14ac:dyDescent="0.2">
      <c r="B277" s="3"/>
      <c r="D277" s="3"/>
    </row>
    <row r="278" spans="2:4" ht="12.75" x14ac:dyDescent="0.2">
      <c r="B278" s="3"/>
      <c r="D278" s="3"/>
    </row>
    <row r="279" spans="2:4" ht="12.75" x14ac:dyDescent="0.2">
      <c r="B279" s="3"/>
      <c r="D279" s="3"/>
    </row>
    <row r="280" spans="2:4" ht="12.75" x14ac:dyDescent="0.2">
      <c r="B280" s="3"/>
      <c r="D280" s="3"/>
    </row>
    <row r="281" spans="2:4" ht="12.75" x14ac:dyDescent="0.2">
      <c r="B281" s="3"/>
      <c r="D281" s="3"/>
    </row>
    <row r="282" spans="2:4" ht="12.75" x14ac:dyDescent="0.2">
      <c r="B282" s="3"/>
      <c r="D282" s="3"/>
    </row>
    <row r="283" spans="2:4" ht="12.75" x14ac:dyDescent="0.2">
      <c r="B283" s="3"/>
      <c r="D283" s="3"/>
    </row>
    <row r="284" spans="2:4" ht="12.75" x14ac:dyDescent="0.2">
      <c r="B284" s="3"/>
      <c r="D284" s="3"/>
    </row>
    <row r="285" spans="2:4" ht="12.75" x14ac:dyDescent="0.2">
      <c r="B285" s="3"/>
      <c r="D285" s="3"/>
    </row>
    <row r="286" spans="2:4" ht="12.75" x14ac:dyDescent="0.2">
      <c r="B286" s="3"/>
      <c r="D286" s="3"/>
    </row>
    <row r="287" spans="2:4" ht="12.75" x14ac:dyDescent="0.2">
      <c r="B287" s="3"/>
      <c r="D287" s="3"/>
    </row>
    <row r="288" spans="2:4" ht="12.75" x14ac:dyDescent="0.2">
      <c r="B288" s="3"/>
      <c r="D288" s="3"/>
    </row>
    <row r="289" spans="2:4" ht="12.75" x14ac:dyDescent="0.2">
      <c r="B289" s="3"/>
      <c r="D289" s="3"/>
    </row>
    <row r="290" spans="2:4" ht="12.75" x14ac:dyDescent="0.2">
      <c r="B290" s="3"/>
      <c r="D290" s="3"/>
    </row>
    <row r="291" spans="2:4" ht="12.75" x14ac:dyDescent="0.2">
      <c r="B291" s="3"/>
      <c r="D291" s="3"/>
    </row>
    <row r="292" spans="2:4" ht="12.75" x14ac:dyDescent="0.2">
      <c r="B292" s="3"/>
      <c r="D292" s="3"/>
    </row>
    <row r="293" spans="2:4" ht="12.75" x14ac:dyDescent="0.2">
      <c r="B293" s="3"/>
      <c r="D293" s="3"/>
    </row>
    <row r="294" spans="2:4" ht="12.75" x14ac:dyDescent="0.2">
      <c r="B294" s="3"/>
      <c r="D294" s="3"/>
    </row>
    <row r="295" spans="2:4" ht="12.75" x14ac:dyDescent="0.2">
      <c r="B295" s="3"/>
      <c r="D295" s="3"/>
    </row>
    <row r="296" spans="2:4" ht="12.75" x14ac:dyDescent="0.2">
      <c r="B296" s="3"/>
      <c r="D296" s="3"/>
    </row>
    <row r="297" spans="2:4" ht="12.75" x14ac:dyDescent="0.2">
      <c r="B297" s="3"/>
      <c r="D297" s="3"/>
    </row>
    <row r="298" spans="2:4" ht="12.75" x14ac:dyDescent="0.2">
      <c r="B298" s="3"/>
      <c r="D298" s="3"/>
    </row>
    <row r="299" spans="2:4" ht="12.75" x14ac:dyDescent="0.2">
      <c r="B299" s="3"/>
      <c r="D299" s="3"/>
    </row>
    <row r="300" spans="2:4" ht="12.75" x14ac:dyDescent="0.2">
      <c r="B300" s="3"/>
      <c r="D300" s="3"/>
    </row>
    <row r="301" spans="2:4" ht="12.75" x14ac:dyDescent="0.2">
      <c r="B301" s="3"/>
      <c r="D301" s="3"/>
    </row>
    <row r="302" spans="2:4" ht="12.75" x14ac:dyDescent="0.2">
      <c r="B302" s="3"/>
      <c r="D302" s="3"/>
    </row>
    <row r="303" spans="2:4" ht="12.75" x14ac:dyDescent="0.2">
      <c r="B303" s="3"/>
      <c r="D303" s="3"/>
    </row>
    <row r="304" spans="2:4" ht="12.75" x14ac:dyDescent="0.2">
      <c r="B304" s="3"/>
      <c r="D304" s="3"/>
    </row>
    <row r="305" spans="2:4" ht="12.75" x14ac:dyDescent="0.2">
      <c r="B305" s="3"/>
      <c r="D305" s="3"/>
    </row>
    <row r="306" spans="2:4" ht="12.75" x14ac:dyDescent="0.2">
      <c r="B306" s="3"/>
      <c r="D306" s="3"/>
    </row>
    <row r="307" spans="2:4" ht="12.75" x14ac:dyDescent="0.2">
      <c r="B307" s="3"/>
      <c r="D307" s="3"/>
    </row>
    <row r="308" spans="2:4" ht="12.75" x14ac:dyDescent="0.2">
      <c r="B308" s="3"/>
      <c r="D308" s="3"/>
    </row>
    <row r="309" spans="2:4" ht="12.75" x14ac:dyDescent="0.2">
      <c r="B309" s="3"/>
      <c r="D309" s="3"/>
    </row>
    <row r="310" spans="2:4" ht="12.75" x14ac:dyDescent="0.2">
      <c r="B310" s="3"/>
      <c r="D310" s="3"/>
    </row>
    <row r="311" spans="2:4" ht="12.75" x14ac:dyDescent="0.2">
      <c r="B311" s="3"/>
      <c r="D311" s="3"/>
    </row>
    <row r="312" spans="2:4" ht="12.75" x14ac:dyDescent="0.2">
      <c r="B312" s="3"/>
      <c r="D312" s="3"/>
    </row>
    <row r="313" spans="2:4" ht="12.75" x14ac:dyDescent="0.2">
      <c r="B313" s="3"/>
      <c r="D313" s="3"/>
    </row>
    <row r="314" spans="2:4" ht="12.75" x14ac:dyDescent="0.2">
      <c r="B314" s="3"/>
      <c r="D314" s="3"/>
    </row>
    <row r="315" spans="2:4" ht="12.75" x14ac:dyDescent="0.2">
      <c r="B315" s="3"/>
      <c r="D315" s="3"/>
    </row>
    <row r="316" spans="2:4" ht="12.75" x14ac:dyDescent="0.2">
      <c r="B316" s="3"/>
      <c r="D316" s="3"/>
    </row>
    <row r="317" spans="2:4" ht="12.75" x14ac:dyDescent="0.2">
      <c r="B317" s="3"/>
      <c r="D317" s="3"/>
    </row>
    <row r="318" spans="2:4" ht="12.75" x14ac:dyDescent="0.2">
      <c r="B318" s="3"/>
      <c r="D318" s="3"/>
    </row>
    <row r="319" spans="2:4" ht="12.75" x14ac:dyDescent="0.2">
      <c r="B319" s="3"/>
      <c r="D319" s="3"/>
    </row>
    <row r="320" spans="2:4" ht="12.75" x14ac:dyDescent="0.2">
      <c r="B320" s="3"/>
      <c r="D320" s="3"/>
    </row>
    <row r="321" spans="2:4" ht="12.75" x14ac:dyDescent="0.2">
      <c r="B321" s="3"/>
      <c r="D321" s="3"/>
    </row>
    <row r="322" spans="2:4" ht="12.75" x14ac:dyDescent="0.2">
      <c r="B322" s="3"/>
      <c r="D322" s="3"/>
    </row>
    <row r="323" spans="2:4" ht="12.75" x14ac:dyDescent="0.2">
      <c r="B323" s="3"/>
      <c r="D323" s="3"/>
    </row>
    <row r="324" spans="2:4" ht="12.75" x14ac:dyDescent="0.2">
      <c r="B324" s="3"/>
      <c r="D324" s="3"/>
    </row>
    <row r="325" spans="2:4" ht="12.75" x14ac:dyDescent="0.2">
      <c r="B325" s="3"/>
      <c r="D325" s="3"/>
    </row>
    <row r="326" spans="2:4" ht="12.75" x14ac:dyDescent="0.2">
      <c r="B326" s="3"/>
      <c r="D326" s="3"/>
    </row>
    <row r="327" spans="2:4" ht="12.75" x14ac:dyDescent="0.2">
      <c r="B327" s="3"/>
      <c r="D327" s="3"/>
    </row>
    <row r="328" spans="2:4" ht="12.75" x14ac:dyDescent="0.2">
      <c r="B328" s="3"/>
      <c r="D328" s="3"/>
    </row>
    <row r="329" spans="2:4" ht="12.75" x14ac:dyDescent="0.2">
      <c r="B329" s="3"/>
      <c r="D329" s="3"/>
    </row>
    <row r="330" spans="2:4" ht="12.75" x14ac:dyDescent="0.2">
      <c r="B330" s="3"/>
      <c r="D330" s="3"/>
    </row>
    <row r="331" spans="2:4" ht="12.75" x14ac:dyDescent="0.2">
      <c r="B331" s="3"/>
      <c r="D331" s="3"/>
    </row>
    <row r="332" spans="2:4" ht="12.75" x14ac:dyDescent="0.2">
      <c r="B332" s="3"/>
      <c r="D332" s="3"/>
    </row>
    <row r="333" spans="2:4" ht="12.75" x14ac:dyDescent="0.2">
      <c r="B333" s="3"/>
      <c r="D333" s="3"/>
    </row>
    <row r="334" spans="2:4" ht="12.75" x14ac:dyDescent="0.2">
      <c r="B334" s="3"/>
      <c r="D334" s="3"/>
    </row>
    <row r="335" spans="2:4" ht="12.75" x14ac:dyDescent="0.2">
      <c r="B335" s="3"/>
      <c r="D335" s="3"/>
    </row>
    <row r="336" spans="2:4" ht="12.75" x14ac:dyDescent="0.2">
      <c r="B336" s="3"/>
      <c r="D336" s="3"/>
    </row>
    <row r="337" spans="2:4" ht="12.75" x14ac:dyDescent="0.2">
      <c r="B337" s="3"/>
      <c r="D337" s="3"/>
    </row>
    <row r="338" spans="2:4" ht="12.75" x14ac:dyDescent="0.2">
      <c r="B338" s="3"/>
      <c r="D338" s="3"/>
    </row>
    <row r="339" spans="2:4" ht="12.75" x14ac:dyDescent="0.2">
      <c r="B339" s="3"/>
      <c r="D339" s="3"/>
    </row>
    <row r="340" spans="2:4" ht="12.75" x14ac:dyDescent="0.2">
      <c r="B340" s="3"/>
      <c r="D340" s="3"/>
    </row>
    <row r="341" spans="2:4" ht="12.75" x14ac:dyDescent="0.2">
      <c r="B341" s="3"/>
      <c r="D341" s="3"/>
    </row>
    <row r="342" spans="2:4" ht="12.75" x14ac:dyDescent="0.2">
      <c r="B342" s="3"/>
      <c r="D342" s="3"/>
    </row>
    <row r="343" spans="2:4" ht="12.75" x14ac:dyDescent="0.2">
      <c r="B343" s="3"/>
      <c r="D343" s="3"/>
    </row>
    <row r="344" spans="2:4" ht="12.75" x14ac:dyDescent="0.2">
      <c r="B344" s="3"/>
      <c r="D344" s="3"/>
    </row>
    <row r="345" spans="2:4" ht="12.75" x14ac:dyDescent="0.2">
      <c r="B345" s="3"/>
      <c r="D345" s="3"/>
    </row>
    <row r="346" spans="2:4" ht="12.75" x14ac:dyDescent="0.2">
      <c r="B346" s="3"/>
      <c r="D346" s="3"/>
    </row>
    <row r="347" spans="2:4" ht="12.75" x14ac:dyDescent="0.2">
      <c r="B347" s="3"/>
      <c r="D347" s="3"/>
    </row>
    <row r="348" spans="2:4" ht="12.75" x14ac:dyDescent="0.2">
      <c r="B348" s="3"/>
      <c r="D348" s="3"/>
    </row>
    <row r="349" spans="2:4" ht="12.75" x14ac:dyDescent="0.2">
      <c r="B349" s="3"/>
      <c r="D349" s="3"/>
    </row>
    <row r="350" spans="2:4" ht="12.75" x14ac:dyDescent="0.2">
      <c r="B350" s="3"/>
      <c r="D350" s="3"/>
    </row>
    <row r="351" spans="2:4" ht="12.75" x14ac:dyDescent="0.2">
      <c r="B351" s="3"/>
      <c r="D351" s="3"/>
    </row>
    <row r="352" spans="2:4" ht="12.75" x14ac:dyDescent="0.2">
      <c r="B352" s="3"/>
      <c r="D352" s="3"/>
    </row>
    <row r="353" spans="2:4" ht="12.75" x14ac:dyDescent="0.2">
      <c r="B353" s="3"/>
      <c r="D353" s="3"/>
    </row>
    <row r="354" spans="2:4" ht="12.75" x14ac:dyDescent="0.2">
      <c r="B354" s="3"/>
      <c r="D354" s="3"/>
    </row>
    <row r="355" spans="2:4" ht="12.75" x14ac:dyDescent="0.2">
      <c r="B355" s="3"/>
      <c r="D355" s="3"/>
    </row>
    <row r="356" spans="2:4" ht="12.75" x14ac:dyDescent="0.2">
      <c r="B356" s="3"/>
      <c r="D356" s="3"/>
    </row>
    <row r="357" spans="2:4" ht="12.75" x14ac:dyDescent="0.2">
      <c r="B357" s="3"/>
      <c r="D357" s="3"/>
    </row>
    <row r="358" spans="2:4" ht="12.75" x14ac:dyDescent="0.2">
      <c r="B358" s="3"/>
      <c r="D358" s="3"/>
    </row>
    <row r="359" spans="2:4" ht="12.75" x14ac:dyDescent="0.2">
      <c r="B359" s="3"/>
      <c r="D359" s="3"/>
    </row>
    <row r="360" spans="2:4" ht="12.75" x14ac:dyDescent="0.2">
      <c r="B360" s="3"/>
      <c r="D360" s="3"/>
    </row>
    <row r="361" spans="2:4" ht="12.75" x14ac:dyDescent="0.2">
      <c r="B361" s="3"/>
      <c r="D361" s="3"/>
    </row>
    <row r="362" spans="2:4" ht="12.75" x14ac:dyDescent="0.2">
      <c r="B362" s="3"/>
      <c r="D362" s="3"/>
    </row>
    <row r="363" spans="2:4" ht="12.75" x14ac:dyDescent="0.2">
      <c r="B363" s="3"/>
      <c r="D363" s="3"/>
    </row>
    <row r="364" spans="2:4" ht="12.75" x14ac:dyDescent="0.2">
      <c r="B364" s="3"/>
      <c r="D364" s="3"/>
    </row>
    <row r="365" spans="2:4" ht="12.75" x14ac:dyDescent="0.2">
      <c r="B365" s="3"/>
      <c r="D365" s="3"/>
    </row>
    <row r="366" spans="2:4" ht="12.75" x14ac:dyDescent="0.2">
      <c r="B366" s="3"/>
      <c r="D366" s="3"/>
    </row>
    <row r="367" spans="2:4" ht="12.75" x14ac:dyDescent="0.2">
      <c r="B367" s="3"/>
      <c r="D367" s="3"/>
    </row>
    <row r="368" spans="2:4" ht="12.75" x14ac:dyDescent="0.2">
      <c r="B368" s="3"/>
      <c r="D368" s="3"/>
    </row>
    <row r="369" spans="2:4" ht="12.75" x14ac:dyDescent="0.2">
      <c r="B369" s="3"/>
      <c r="D369" s="3"/>
    </row>
    <row r="370" spans="2:4" ht="12.75" x14ac:dyDescent="0.2">
      <c r="B370" s="3"/>
      <c r="D370" s="3"/>
    </row>
    <row r="371" spans="2:4" ht="12.75" x14ac:dyDescent="0.2">
      <c r="B371" s="3"/>
      <c r="D371" s="3"/>
    </row>
    <row r="372" spans="2:4" ht="12.75" x14ac:dyDescent="0.2">
      <c r="B372" s="3"/>
      <c r="D372" s="3"/>
    </row>
    <row r="373" spans="2:4" ht="12.75" x14ac:dyDescent="0.2">
      <c r="B373" s="3"/>
      <c r="D373" s="3"/>
    </row>
    <row r="374" spans="2:4" ht="12.75" x14ac:dyDescent="0.2">
      <c r="B374" s="3"/>
      <c r="D374" s="3"/>
    </row>
    <row r="375" spans="2:4" ht="12.75" x14ac:dyDescent="0.2">
      <c r="B375" s="3"/>
      <c r="D375" s="3"/>
    </row>
    <row r="376" spans="2:4" ht="12.75" x14ac:dyDescent="0.2">
      <c r="B376" s="3"/>
      <c r="D376" s="3"/>
    </row>
    <row r="377" spans="2:4" ht="12.75" x14ac:dyDescent="0.2">
      <c r="B377" s="3"/>
      <c r="D377" s="3"/>
    </row>
    <row r="378" spans="2:4" ht="12.75" x14ac:dyDescent="0.2">
      <c r="B378" s="3"/>
      <c r="D378" s="3"/>
    </row>
    <row r="379" spans="2:4" ht="12.75" x14ac:dyDescent="0.2">
      <c r="B379" s="3"/>
      <c r="D379" s="3"/>
    </row>
    <row r="380" spans="2:4" ht="12.75" x14ac:dyDescent="0.2">
      <c r="B380" s="3"/>
      <c r="D380" s="3"/>
    </row>
    <row r="381" spans="2:4" ht="12.75" x14ac:dyDescent="0.2">
      <c r="B381" s="3"/>
      <c r="D381" s="3"/>
    </row>
    <row r="382" spans="2:4" ht="12.75" x14ac:dyDescent="0.2">
      <c r="B382" s="3"/>
      <c r="D382" s="3"/>
    </row>
    <row r="383" spans="2:4" ht="12.75" x14ac:dyDescent="0.2">
      <c r="B383" s="3"/>
      <c r="D383" s="3"/>
    </row>
    <row r="384" spans="2:4" ht="12.75" x14ac:dyDescent="0.2">
      <c r="B384" s="3"/>
      <c r="D384" s="3"/>
    </row>
    <row r="385" spans="2:4" ht="12.75" x14ac:dyDescent="0.2">
      <c r="B385" s="3"/>
      <c r="D385" s="3"/>
    </row>
    <row r="386" spans="2:4" ht="12.75" x14ac:dyDescent="0.2">
      <c r="B386" s="3"/>
      <c r="D386" s="3"/>
    </row>
    <row r="387" spans="2:4" ht="12.75" x14ac:dyDescent="0.2">
      <c r="B387" s="3"/>
      <c r="D387" s="3"/>
    </row>
    <row r="388" spans="2:4" ht="12.75" x14ac:dyDescent="0.2">
      <c r="B388" s="3"/>
      <c r="D388" s="3"/>
    </row>
    <row r="389" spans="2:4" ht="12.75" x14ac:dyDescent="0.2">
      <c r="B389" s="3"/>
      <c r="D389" s="3"/>
    </row>
    <row r="390" spans="2:4" ht="12.75" x14ac:dyDescent="0.2">
      <c r="B390" s="3"/>
      <c r="D390" s="3"/>
    </row>
    <row r="391" spans="2:4" ht="12.75" x14ac:dyDescent="0.2">
      <c r="B391" s="3"/>
      <c r="D391" s="3"/>
    </row>
    <row r="392" spans="2:4" ht="12.75" x14ac:dyDescent="0.2">
      <c r="B392" s="3"/>
      <c r="D392" s="3"/>
    </row>
    <row r="393" spans="2:4" ht="12.75" x14ac:dyDescent="0.2">
      <c r="B393" s="3"/>
      <c r="D393" s="3"/>
    </row>
    <row r="394" spans="2:4" ht="12.75" x14ac:dyDescent="0.2">
      <c r="B394" s="3"/>
      <c r="D394" s="3"/>
    </row>
    <row r="395" spans="2:4" ht="12.75" x14ac:dyDescent="0.2">
      <c r="B395" s="3"/>
      <c r="D395" s="3"/>
    </row>
    <row r="396" spans="2:4" ht="12.75" x14ac:dyDescent="0.2">
      <c r="B396" s="3"/>
      <c r="D396" s="3"/>
    </row>
    <row r="397" spans="2:4" ht="12.75" x14ac:dyDescent="0.2">
      <c r="B397" s="3"/>
      <c r="D397" s="3"/>
    </row>
    <row r="398" spans="2:4" ht="12.75" x14ac:dyDescent="0.2">
      <c r="B398" s="3"/>
      <c r="D398" s="3"/>
    </row>
    <row r="399" spans="2:4" ht="12.75" x14ac:dyDescent="0.2">
      <c r="B399" s="3"/>
      <c r="D399" s="3"/>
    </row>
    <row r="400" spans="2:4" ht="12.75" x14ac:dyDescent="0.2">
      <c r="B400" s="3"/>
      <c r="D400" s="3"/>
    </row>
    <row r="401" spans="2:4" ht="12.75" x14ac:dyDescent="0.2">
      <c r="B401" s="3"/>
      <c r="D401" s="3"/>
    </row>
    <row r="402" spans="2:4" ht="12.75" x14ac:dyDescent="0.2">
      <c r="B402" s="3"/>
      <c r="D402" s="3"/>
    </row>
    <row r="403" spans="2:4" ht="12.75" x14ac:dyDescent="0.2">
      <c r="B403" s="3"/>
      <c r="D403" s="3"/>
    </row>
    <row r="404" spans="2:4" ht="12.75" x14ac:dyDescent="0.2">
      <c r="B404" s="3"/>
      <c r="D404" s="3"/>
    </row>
    <row r="405" spans="2:4" ht="12.75" x14ac:dyDescent="0.2">
      <c r="B405" s="3"/>
      <c r="D405" s="3"/>
    </row>
    <row r="406" spans="2:4" ht="12.75" x14ac:dyDescent="0.2">
      <c r="B406" s="3"/>
      <c r="D406" s="3"/>
    </row>
    <row r="407" spans="2:4" ht="12.75" x14ac:dyDescent="0.2">
      <c r="B407" s="3"/>
      <c r="D407" s="3"/>
    </row>
    <row r="408" spans="2:4" ht="12.75" x14ac:dyDescent="0.2">
      <c r="B408" s="3"/>
      <c r="D408" s="3"/>
    </row>
    <row r="409" spans="2:4" ht="12.75" x14ac:dyDescent="0.2">
      <c r="B409" s="3"/>
      <c r="D409" s="3"/>
    </row>
    <row r="410" spans="2:4" ht="12.75" x14ac:dyDescent="0.2">
      <c r="B410" s="3"/>
      <c r="D410" s="3"/>
    </row>
    <row r="411" spans="2:4" ht="12.75" x14ac:dyDescent="0.2">
      <c r="B411" s="3"/>
      <c r="D411" s="3"/>
    </row>
    <row r="412" spans="2:4" ht="12.75" x14ac:dyDescent="0.2">
      <c r="B412" s="3"/>
      <c r="D412" s="3"/>
    </row>
    <row r="413" spans="2:4" ht="12.75" x14ac:dyDescent="0.2">
      <c r="B413" s="3"/>
      <c r="D413" s="3"/>
    </row>
    <row r="414" spans="2:4" ht="12.75" x14ac:dyDescent="0.2">
      <c r="B414" s="3"/>
      <c r="D414" s="3"/>
    </row>
    <row r="415" spans="2:4" ht="12.75" x14ac:dyDescent="0.2">
      <c r="B415" s="3"/>
      <c r="D415" s="3"/>
    </row>
    <row r="416" spans="2:4" ht="12.75" x14ac:dyDescent="0.2">
      <c r="B416" s="3"/>
      <c r="D416" s="3"/>
    </row>
    <row r="417" spans="2:4" ht="12.75" x14ac:dyDescent="0.2">
      <c r="B417" s="3"/>
      <c r="D417" s="3"/>
    </row>
    <row r="418" spans="2:4" ht="12.75" x14ac:dyDescent="0.2">
      <c r="B418" s="3"/>
      <c r="D418" s="3"/>
    </row>
    <row r="419" spans="2:4" ht="12.75" x14ac:dyDescent="0.2">
      <c r="B419" s="3"/>
      <c r="D419" s="3"/>
    </row>
    <row r="420" spans="2:4" ht="12.75" x14ac:dyDescent="0.2">
      <c r="B420" s="3"/>
      <c r="D420" s="3"/>
    </row>
    <row r="421" spans="2:4" ht="12.75" x14ac:dyDescent="0.2">
      <c r="B421" s="3"/>
      <c r="D421" s="3"/>
    </row>
    <row r="422" spans="2:4" ht="12.75" x14ac:dyDescent="0.2">
      <c r="B422" s="3"/>
      <c r="D422" s="3"/>
    </row>
    <row r="423" spans="2:4" ht="12.75" x14ac:dyDescent="0.2">
      <c r="B423" s="3"/>
      <c r="D423" s="3"/>
    </row>
    <row r="424" spans="2:4" ht="12.75" x14ac:dyDescent="0.2">
      <c r="B424" s="3"/>
      <c r="D424" s="3"/>
    </row>
    <row r="425" spans="2:4" ht="12.75" x14ac:dyDescent="0.2">
      <c r="B425" s="3"/>
      <c r="D425" s="3"/>
    </row>
    <row r="426" spans="2:4" ht="12.75" x14ac:dyDescent="0.2">
      <c r="B426" s="3"/>
      <c r="D426" s="3"/>
    </row>
    <row r="427" spans="2:4" ht="12.75" x14ac:dyDescent="0.2">
      <c r="B427" s="3"/>
      <c r="D427" s="3"/>
    </row>
    <row r="428" spans="2:4" ht="12.75" x14ac:dyDescent="0.2">
      <c r="B428" s="3"/>
      <c r="D428" s="3"/>
    </row>
    <row r="429" spans="2:4" ht="12.75" x14ac:dyDescent="0.2">
      <c r="B429" s="3"/>
      <c r="D429" s="3"/>
    </row>
    <row r="430" spans="2:4" ht="12.75" x14ac:dyDescent="0.2">
      <c r="B430" s="3"/>
      <c r="D430" s="3"/>
    </row>
    <row r="431" spans="2:4" ht="12.75" x14ac:dyDescent="0.2">
      <c r="B431" s="3"/>
      <c r="D431" s="3"/>
    </row>
    <row r="432" spans="2:4" ht="12.75" x14ac:dyDescent="0.2">
      <c r="B432" s="3"/>
      <c r="D432" s="3"/>
    </row>
    <row r="433" spans="2:4" ht="12.75" x14ac:dyDescent="0.2">
      <c r="B433" s="3"/>
      <c r="D433" s="3"/>
    </row>
    <row r="434" spans="2:4" ht="12.75" x14ac:dyDescent="0.2">
      <c r="B434" s="3"/>
      <c r="D434" s="3"/>
    </row>
    <row r="435" spans="2:4" ht="12.75" x14ac:dyDescent="0.2">
      <c r="B435" s="3"/>
      <c r="D435" s="3"/>
    </row>
    <row r="436" spans="2:4" ht="12.75" x14ac:dyDescent="0.2">
      <c r="B436" s="3"/>
      <c r="D436" s="3"/>
    </row>
    <row r="437" spans="2:4" ht="12.75" x14ac:dyDescent="0.2">
      <c r="B437" s="3"/>
      <c r="D437" s="3"/>
    </row>
    <row r="438" spans="2:4" ht="12.75" x14ac:dyDescent="0.2">
      <c r="B438" s="3"/>
      <c r="D438" s="3"/>
    </row>
    <row r="439" spans="2:4" ht="12.75" x14ac:dyDescent="0.2">
      <c r="B439" s="3"/>
      <c r="D439" s="3"/>
    </row>
    <row r="440" spans="2:4" ht="12.75" x14ac:dyDescent="0.2">
      <c r="B440" s="3"/>
      <c r="D440" s="3"/>
    </row>
    <row r="441" spans="2:4" ht="12.75" x14ac:dyDescent="0.2">
      <c r="B441" s="3"/>
      <c r="D441" s="3"/>
    </row>
    <row r="442" spans="2:4" ht="12.75" x14ac:dyDescent="0.2">
      <c r="B442" s="3"/>
      <c r="D442" s="3"/>
    </row>
    <row r="443" spans="2:4" ht="12.75" x14ac:dyDescent="0.2">
      <c r="B443" s="3"/>
      <c r="D443" s="3"/>
    </row>
    <row r="444" spans="2:4" ht="12.75" x14ac:dyDescent="0.2">
      <c r="B444" s="3"/>
      <c r="D444" s="3"/>
    </row>
    <row r="445" spans="2:4" ht="12.75" x14ac:dyDescent="0.2">
      <c r="B445" s="3"/>
      <c r="D445" s="3"/>
    </row>
    <row r="446" spans="2:4" ht="12.75" x14ac:dyDescent="0.2">
      <c r="B446" s="3"/>
      <c r="D446" s="3"/>
    </row>
    <row r="447" spans="2:4" ht="12.75" x14ac:dyDescent="0.2">
      <c r="B447" s="3"/>
      <c r="D447" s="3"/>
    </row>
    <row r="448" spans="2:4" ht="12.75" x14ac:dyDescent="0.2">
      <c r="B448" s="3"/>
      <c r="D448" s="3"/>
    </row>
    <row r="449" spans="2:4" ht="12.75" x14ac:dyDescent="0.2">
      <c r="B449" s="3"/>
      <c r="D449" s="3"/>
    </row>
    <row r="450" spans="2:4" ht="12.75" x14ac:dyDescent="0.2">
      <c r="B450" s="3"/>
      <c r="D450" s="3"/>
    </row>
    <row r="451" spans="2:4" ht="12.75" x14ac:dyDescent="0.2">
      <c r="B451" s="3"/>
      <c r="D451" s="3"/>
    </row>
    <row r="452" spans="2:4" ht="12.75" x14ac:dyDescent="0.2">
      <c r="B452" s="3"/>
      <c r="D452" s="3"/>
    </row>
    <row r="453" spans="2:4" ht="12.75" x14ac:dyDescent="0.2">
      <c r="B453" s="3"/>
      <c r="D453" s="3"/>
    </row>
    <row r="454" spans="2:4" ht="12.75" x14ac:dyDescent="0.2">
      <c r="B454" s="3"/>
      <c r="D454" s="3"/>
    </row>
    <row r="455" spans="2:4" ht="12.75" x14ac:dyDescent="0.2">
      <c r="B455" s="3"/>
      <c r="D455" s="3"/>
    </row>
    <row r="456" spans="2:4" ht="12.75" x14ac:dyDescent="0.2">
      <c r="B456" s="3"/>
      <c r="D456" s="3"/>
    </row>
    <row r="457" spans="2:4" ht="12.75" x14ac:dyDescent="0.2">
      <c r="B457" s="3"/>
      <c r="D457" s="3"/>
    </row>
    <row r="458" spans="2:4" ht="12.75" x14ac:dyDescent="0.2">
      <c r="B458" s="3"/>
      <c r="D458" s="3"/>
    </row>
    <row r="459" spans="2:4" ht="12.75" x14ac:dyDescent="0.2">
      <c r="B459" s="3"/>
      <c r="D459" s="3"/>
    </row>
    <row r="460" spans="2:4" ht="12.75" x14ac:dyDescent="0.2">
      <c r="B460" s="3"/>
      <c r="D460" s="3"/>
    </row>
    <row r="461" spans="2:4" ht="12.75" x14ac:dyDescent="0.2">
      <c r="B461" s="3"/>
      <c r="D461" s="3"/>
    </row>
    <row r="462" spans="2:4" ht="12.75" x14ac:dyDescent="0.2">
      <c r="B462" s="3"/>
      <c r="D462" s="3"/>
    </row>
    <row r="463" spans="2:4" ht="12.75" x14ac:dyDescent="0.2">
      <c r="B463" s="3"/>
      <c r="D463" s="3"/>
    </row>
    <row r="464" spans="2:4" ht="12.75" x14ac:dyDescent="0.2">
      <c r="B464" s="3"/>
      <c r="D464" s="3"/>
    </row>
    <row r="465" spans="2:4" ht="12.75" x14ac:dyDescent="0.2">
      <c r="B465" s="3"/>
      <c r="D465" s="3"/>
    </row>
    <row r="466" spans="2:4" ht="12.75" x14ac:dyDescent="0.2">
      <c r="B466" s="3"/>
      <c r="D466" s="3"/>
    </row>
    <row r="467" spans="2:4" ht="12.75" x14ac:dyDescent="0.2">
      <c r="B467" s="3"/>
      <c r="D467" s="3"/>
    </row>
    <row r="468" spans="2:4" ht="12.75" x14ac:dyDescent="0.2">
      <c r="B468" s="3"/>
      <c r="D468" s="3"/>
    </row>
    <row r="469" spans="2:4" ht="12.75" x14ac:dyDescent="0.2">
      <c r="B469" s="3"/>
      <c r="D469" s="3"/>
    </row>
    <row r="470" spans="2:4" ht="12.75" x14ac:dyDescent="0.2">
      <c r="B470" s="3"/>
      <c r="D470" s="3"/>
    </row>
    <row r="471" spans="2:4" ht="12.75" x14ac:dyDescent="0.2">
      <c r="B471" s="3"/>
      <c r="D471" s="3"/>
    </row>
    <row r="472" spans="2:4" ht="12.75" x14ac:dyDescent="0.2">
      <c r="B472" s="3"/>
      <c r="D472" s="3"/>
    </row>
    <row r="473" spans="2:4" ht="12.75" x14ac:dyDescent="0.2">
      <c r="B473" s="3"/>
      <c r="D473" s="3"/>
    </row>
    <row r="474" spans="2:4" ht="12.75" x14ac:dyDescent="0.2">
      <c r="B474" s="3"/>
      <c r="D474" s="3"/>
    </row>
    <row r="475" spans="2:4" ht="12.75" x14ac:dyDescent="0.2">
      <c r="B475" s="3"/>
      <c r="D475" s="3"/>
    </row>
    <row r="476" spans="2:4" ht="12.75" x14ac:dyDescent="0.2">
      <c r="B476" s="3"/>
      <c r="D476" s="3"/>
    </row>
    <row r="477" spans="2:4" ht="12.75" x14ac:dyDescent="0.2">
      <c r="B477" s="3"/>
      <c r="D477" s="3"/>
    </row>
    <row r="478" spans="2:4" ht="12.75" x14ac:dyDescent="0.2">
      <c r="B478" s="3"/>
      <c r="D478" s="3"/>
    </row>
    <row r="479" spans="2:4" ht="12.75" x14ac:dyDescent="0.2">
      <c r="B479" s="3"/>
      <c r="D479" s="3"/>
    </row>
    <row r="480" spans="2:4" ht="12.75" x14ac:dyDescent="0.2">
      <c r="B480" s="3"/>
      <c r="D480" s="3"/>
    </row>
    <row r="481" spans="2:4" ht="12.75" x14ac:dyDescent="0.2">
      <c r="B481" s="3"/>
      <c r="D481" s="3"/>
    </row>
    <row r="482" spans="2:4" ht="12.75" x14ac:dyDescent="0.2">
      <c r="B482" s="3"/>
      <c r="D482" s="3"/>
    </row>
    <row r="483" spans="2:4" ht="12.75" x14ac:dyDescent="0.2">
      <c r="B483" s="3"/>
      <c r="D483" s="3"/>
    </row>
    <row r="484" spans="2:4" ht="12.75" x14ac:dyDescent="0.2">
      <c r="B484" s="3"/>
      <c r="D484" s="3"/>
    </row>
    <row r="485" spans="2:4" ht="12.75" x14ac:dyDescent="0.2">
      <c r="B485" s="3"/>
      <c r="D485" s="3"/>
    </row>
    <row r="486" spans="2:4" ht="12.75" x14ac:dyDescent="0.2">
      <c r="B486" s="3"/>
      <c r="D486" s="3"/>
    </row>
    <row r="487" spans="2:4" ht="12.75" x14ac:dyDescent="0.2">
      <c r="B487" s="3"/>
      <c r="D487" s="3"/>
    </row>
    <row r="488" spans="2:4" ht="12.75" x14ac:dyDescent="0.2">
      <c r="B488" s="3"/>
      <c r="D488" s="3"/>
    </row>
    <row r="489" spans="2:4" ht="12.75" x14ac:dyDescent="0.2">
      <c r="B489" s="3"/>
      <c r="D489" s="3"/>
    </row>
    <row r="490" spans="2:4" ht="12.75" x14ac:dyDescent="0.2">
      <c r="B490" s="3"/>
      <c r="D490" s="3"/>
    </row>
    <row r="491" spans="2:4" ht="12.75" x14ac:dyDescent="0.2">
      <c r="B491" s="3"/>
      <c r="D491" s="3"/>
    </row>
    <row r="492" spans="2:4" ht="12.75" x14ac:dyDescent="0.2">
      <c r="B492" s="3"/>
      <c r="D492" s="3"/>
    </row>
    <row r="493" spans="2:4" ht="12.75" x14ac:dyDescent="0.2">
      <c r="B493" s="3"/>
      <c r="D493" s="3"/>
    </row>
    <row r="494" spans="2:4" ht="12.75" x14ac:dyDescent="0.2">
      <c r="B494" s="3"/>
      <c r="D494" s="3"/>
    </row>
    <row r="495" spans="2:4" ht="12.75" x14ac:dyDescent="0.2">
      <c r="B495" s="3"/>
      <c r="D495" s="3"/>
    </row>
    <row r="496" spans="2:4" ht="12.75" x14ac:dyDescent="0.2">
      <c r="B496" s="3"/>
      <c r="D496" s="3"/>
    </row>
    <row r="497" spans="2:4" ht="12.75" x14ac:dyDescent="0.2">
      <c r="B497" s="3"/>
      <c r="D497" s="3"/>
    </row>
    <row r="498" spans="2:4" ht="12.75" x14ac:dyDescent="0.2">
      <c r="B498" s="3"/>
      <c r="D498" s="3"/>
    </row>
    <row r="499" spans="2:4" ht="12.75" x14ac:dyDescent="0.2">
      <c r="B499" s="3"/>
      <c r="D499" s="3"/>
    </row>
    <row r="500" spans="2:4" ht="12.75" x14ac:dyDescent="0.2">
      <c r="B500" s="3"/>
      <c r="D500" s="3"/>
    </row>
    <row r="501" spans="2:4" ht="12.75" x14ac:dyDescent="0.2">
      <c r="B501" s="3"/>
      <c r="D501" s="3"/>
    </row>
    <row r="502" spans="2:4" ht="12.75" x14ac:dyDescent="0.2">
      <c r="B502" s="3"/>
      <c r="D502" s="3"/>
    </row>
    <row r="503" spans="2:4" ht="12.75" x14ac:dyDescent="0.2">
      <c r="B503" s="3"/>
      <c r="D503" s="3"/>
    </row>
    <row r="504" spans="2:4" ht="12.75" x14ac:dyDescent="0.2">
      <c r="B504" s="3"/>
      <c r="D504" s="3"/>
    </row>
    <row r="505" spans="2:4" ht="12.75" x14ac:dyDescent="0.2">
      <c r="B505" s="3"/>
      <c r="D505" s="3"/>
    </row>
    <row r="506" spans="2:4" ht="12.75" x14ac:dyDescent="0.2">
      <c r="B506" s="3"/>
      <c r="D506" s="3"/>
    </row>
    <row r="507" spans="2:4" ht="12.75" x14ac:dyDescent="0.2">
      <c r="B507" s="3"/>
      <c r="D507" s="3"/>
    </row>
    <row r="508" spans="2:4" ht="12.75" x14ac:dyDescent="0.2">
      <c r="B508" s="3"/>
      <c r="D508" s="3"/>
    </row>
    <row r="509" spans="2:4" ht="12.75" x14ac:dyDescent="0.2">
      <c r="B509" s="3"/>
      <c r="D509" s="3"/>
    </row>
    <row r="510" spans="2:4" ht="12.75" x14ac:dyDescent="0.2">
      <c r="B510" s="3"/>
      <c r="D510" s="3"/>
    </row>
    <row r="511" spans="2:4" ht="12.75" x14ac:dyDescent="0.2">
      <c r="B511" s="3"/>
      <c r="D511" s="3"/>
    </row>
    <row r="512" spans="2:4" ht="12.75" x14ac:dyDescent="0.2">
      <c r="B512" s="3"/>
      <c r="D512" s="3"/>
    </row>
    <row r="513" spans="2:4" ht="12.75" x14ac:dyDescent="0.2">
      <c r="B513" s="3"/>
      <c r="D513" s="3"/>
    </row>
    <row r="514" spans="2:4" ht="12.75" x14ac:dyDescent="0.2">
      <c r="B514" s="3"/>
      <c r="D514" s="3"/>
    </row>
    <row r="515" spans="2:4" ht="12.75" x14ac:dyDescent="0.2">
      <c r="B515" s="3"/>
      <c r="D515" s="3"/>
    </row>
    <row r="516" spans="2:4" ht="12.75" x14ac:dyDescent="0.2">
      <c r="B516" s="3"/>
      <c r="D516" s="3"/>
    </row>
    <row r="517" spans="2:4" ht="12.75" x14ac:dyDescent="0.2">
      <c r="B517" s="3"/>
      <c r="D517" s="3"/>
    </row>
    <row r="518" spans="2:4" ht="12.75" x14ac:dyDescent="0.2">
      <c r="B518" s="3"/>
      <c r="D518" s="3"/>
    </row>
    <row r="519" spans="2:4" ht="12.75" x14ac:dyDescent="0.2">
      <c r="B519" s="3"/>
      <c r="D519" s="3"/>
    </row>
    <row r="520" spans="2:4" ht="12.75" x14ac:dyDescent="0.2">
      <c r="B520" s="3"/>
      <c r="D520" s="3"/>
    </row>
    <row r="521" spans="2:4" ht="12.75" x14ac:dyDescent="0.2">
      <c r="B521" s="3"/>
      <c r="D521" s="3"/>
    </row>
    <row r="522" spans="2:4" ht="12.75" x14ac:dyDescent="0.2">
      <c r="B522" s="3"/>
      <c r="D522" s="3"/>
    </row>
    <row r="523" spans="2:4" ht="12.75" x14ac:dyDescent="0.2">
      <c r="B523" s="3"/>
      <c r="D523" s="3"/>
    </row>
    <row r="524" spans="2:4" ht="12.75" x14ac:dyDescent="0.2">
      <c r="B524" s="3"/>
      <c r="D524" s="3"/>
    </row>
    <row r="525" spans="2:4" ht="12.75" x14ac:dyDescent="0.2">
      <c r="B525" s="3"/>
      <c r="D525" s="3"/>
    </row>
    <row r="526" spans="2:4" ht="12.75" x14ac:dyDescent="0.2">
      <c r="B526" s="3"/>
      <c r="D526" s="3"/>
    </row>
    <row r="527" spans="2:4" ht="12.75" x14ac:dyDescent="0.2">
      <c r="B527" s="3"/>
      <c r="D527" s="3"/>
    </row>
    <row r="528" spans="2:4" ht="12.75" x14ac:dyDescent="0.2">
      <c r="B528" s="3"/>
      <c r="D528" s="3"/>
    </row>
    <row r="529" spans="2:4" ht="12.75" x14ac:dyDescent="0.2">
      <c r="B529" s="3"/>
      <c r="D529" s="3"/>
    </row>
    <row r="530" spans="2:4" ht="12.75" x14ac:dyDescent="0.2">
      <c r="B530" s="3"/>
      <c r="D530" s="3"/>
    </row>
    <row r="531" spans="2:4" ht="12.75" x14ac:dyDescent="0.2">
      <c r="B531" s="3"/>
      <c r="D531" s="3"/>
    </row>
    <row r="532" spans="2:4" ht="12.75" x14ac:dyDescent="0.2">
      <c r="B532" s="3"/>
      <c r="D532" s="3"/>
    </row>
    <row r="533" spans="2:4" ht="12.75" x14ac:dyDescent="0.2">
      <c r="B533" s="3"/>
      <c r="D533" s="3"/>
    </row>
    <row r="534" spans="2:4" ht="12.75" x14ac:dyDescent="0.2">
      <c r="B534" s="3"/>
      <c r="D534" s="3"/>
    </row>
    <row r="535" spans="2:4" ht="12.75" x14ac:dyDescent="0.2">
      <c r="B535" s="3"/>
      <c r="D535" s="3"/>
    </row>
    <row r="536" spans="2:4" ht="12.75" x14ac:dyDescent="0.2">
      <c r="B536" s="3"/>
      <c r="D536" s="3"/>
    </row>
    <row r="537" spans="2:4" ht="12.75" x14ac:dyDescent="0.2">
      <c r="B537" s="3"/>
      <c r="D537" s="3"/>
    </row>
    <row r="538" spans="2:4" ht="12.75" x14ac:dyDescent="0.2">
      <c r="B538" s="3"/>
      <c r="D538" s="3"/>
    </row>
    <row r="539" spans="2:4" ht="12.75" x14ac:dyDescent="0.2">
      <c r="B539" s="3"/>
      <c r="D539" s="3"/>
    </row>
    <row r="540" spans="2:4" ht="12.75" x14ac:dyDescent="0.2">
      <c r="B540" s="3"/>
      <c r="D540" s="3"/>
    </row>
    <row r="541" spans="2:4" ht="12.75" x14ac:dyDescent="0.2">
      <c r="B541" s="3"/>
      <c r="D541" s="3"/>
    </row>
    <row r="542" spans="2:4" ht="12.75" x14ac:dyDescent="0.2">
      <c r="B542" s="3"/>
      <c r="D542" s="3"/>
    </row>
    <row r="543" spans="2:4" ht="12.75" x14ac:dyDescent="0.2">
      <c r="B543" s="3"/>
      <c r="D543" s="3"/>
    </row>
    <row r="544" spans="2:4" ht="12.75" x14ac:dyDescent="0.2">
      <c r="B544" s="3"/>
      <c r="D544" s="3"/>
    </row>
    <row r="545" spans="2:4" ht="12.75" x14ac:dyDescent="0.2">
      <c r="B545" s="3"/>
      <c r="D545" s="3"/>
    </row>
    <row r="546" spans="2:4" ht="12.75" x14ac:dyDescent="0.2">
      <c r="B546" s="3"/>
      <c r="D546" s="3"/>
    </row>
    <row r="547" spans="2:4" ht="12.75" x14ac:dyDescent="0.2">
      <c r="B547" s="3"/>
      <c r="D547" s="3"/>
    </row>
    <row r="548" spans="2:4" ht="12.75" x14ac:dyDescent="0.2">
      <c r="B548" s="3"/>
      <c r="D548" s="3"/>
    </row>
    <row r="549" spans="2:4" ht="12.75" x14ac:dyDescent="0.2">
      <c r="B549" s="3"/>
      <c r="D549" s="3"/>
    </row>
    <row r="550" spans="2:4" ht="12.75" x14ac:dyDescent="0.2">
      <c r="B550" s="3"/>
      <c r="D550" s="3"/>
    </row>
    <row r="551" spans="2:4" ht="12.75" x14ac:dyDescent="0.2">
      <c r="B551" s="3"/>
      <c r="D551" s="3"/>
    </row>
    <row r="552" spans="2:4" ht="12.75" x14ac:dyDescent="0.2">
      <c r="B552" s="3"/>
      <c r="D552" s="3"/>
    </row>
    <row r="553" spans="2:4" ht="12.75" x14ac:dyDescent="0.2">
      <c r="B553" s="3"/>
      <c r="D553" s="3"/>
    </row>
    <row r="554" spans="2:4" ht="12.75" x14ac:dyDescent="0.2">
      <c r="B554" s="3"/>
      <c r="D554" s="3"/>
    </row>
    <row r="555" spans="2:4" ht="12.75" x14ac:dyDescent="0.2">
      <c r="B555" s="3"/>
      <c r="D555" s="3"/>
    </row>
    <row r="556" spans="2:4" ht="12.75" x14ac:dyDescent="0.2">
      <c r="B556" s="3"/>
      <c r="D556" s="3"/>
    </row>
    <row r="557" spans="2:4" ht="12.75" x14ac:dyDescent="0.2">
      <c r="B557" s="3"/>
      <c r="D557" s="3"/>
    </row>
    <row r="558" spans="2:4" ht="12.75" x14ac:dyDescent="0.2">
      <c r="B558" s="3"/>
      <c r="D558" s="3"/>
    </row>
    <row r="559" spans="2:4" ht="12.75" x14ac:dyDescent="0.2">
      <c r="B559" s="3"/>
      <c r="D559" s="3"/>
    </row>
    <row r="560" spans="2:4" ht="12.75" x14ac:dyDescent="0.2">
      <c r="B560" s="3"/>
      <c r="D560" s="3"/>
    </row>
    <row r="561" spans="2:4" ht="12.75" x14ac:dyDescent="0.2">
      <c r="B561" s="3"/>
      <c r="D561" s="3"/>
    </row>
    <row r="562" spans="2:4" ht="12.75" x14ac:dyDescent="0.2">
      <c r="B562" s="3"/>
      <c r="D562" s="3"/>
    </row>
    <row r="563" spans="2:4" ht="12.75" x14ac:dyDescent="0.2">
      <c r="B563" s="3"/>
      <c r="D563" s="3"/>
    </row>
    <row r="564" spans="2:4" ht="12.75" x14ac:dyDescent="0.2">
      <c r="B564" s="3"/>
      <c r="D564" s="3"/>
    </row>
    <row r="565" spans="2:4" ht="12.75" x14ac:dyDescent="0.2">
      <c r="B565" s="3"/>
      <c r="D565" s="3"/>
    </row>
    <row r="566" spans="2:4" ht="12.75" x14ac:dyDescent="0.2">
      <c r="B566" s="3"/>
      <c r="D566" s="3"/>
    </row>
    <row r="567" spans="2:4" ht="12.75" x14ac:dyDescent="0.2">
      <c r="B567" s="3"/>
      <c r="D567" s="3"/>
    </row>
    <row r="568" spans="2:4" ht="12.75" x14ac:dyDescent="0.2">
      <c r="B568" s="3"/>
      <c r="D568" s="3"/>
    </row>
    <row r="569" spans="2:4" ht="12.75" x14ac:dyDescent="0.2">
      <c r="B569" s="3"/>
      <c r="D569" s="3"/>
    </row>
    <row r="570" spans="2:4" ht="12.75" x14ac:dyDescent="0.2">
      <c r="B570" s="3"/>
      <c r="D570" s="3"/>
    </row>
    <row r="571" spans="2:4" ht="12.75" x14ac:dyDescent="0.2">
      <c r="B571" s="3"/>
      <c r="D571" s="3"/>
    </row>
    <row r="572" spans="2:4" ht="12.75" x14ac:dyDescent="0.2">
      <c r="B572" s="3"/>
      <c r="D572" s="3"/>
    </row>
    <row r="573" spans="2:4" ht="12.75" x14ac:dyDescent="0.2">
      <c r="B573" s="3"/>
      <c r="D573" s="3"/>
    </row>
    <row r="574" spans="2:4" ht="12.75" x14ac:dyDescent="0.2">
      <c r="B574" s="3"/>
      <c r="D574" s="3"/>
    </row>
    <row r="575" spans="2:4" ht="12.75" x14ac:dyDescent="0.2">
      <c r="B575" s="3"/>
      <c r="D575" s="3"/>
    </row>
    <row r="576" spans="2:4" ht="12.75" x14ac:dyDescent="0.2">
      <c r="B576" s="3"/>
      <c r="D576" s="3"/>
    </row>
    <row r="577" spans="2:4" ht="12.75" x14ac:dyDescent="0.2">
      <c r="B577" s="3"/>
      <c r="D577" s="3"/>
    </row>
    <row r="578" spans="2:4" ht="12.75" x14ac:dyDescent="0.2">
      <c r="B578" s="3"/>
      <c r="D578" s="3"/>
    </row>
    <row r="579" spans="2:4" ht="12.75" x14ac:dyDescent="0.2">
      <c r="B579" s="3"/>
      <c r="D579" s="3"/>
    </row>
    <row r="580" spans="2:4" ht="12.75" x14ac:dyDescent="0.2">
      <c r="B580" s="3"/>
      <c r="D580" s="3"/>
    </row>
    <row r="581" spans="2:4" ht="12.75" x14ac:dyDescent="0.2">
      <c r="B581" s="3"/>
      <c r="D581" s="3"/>
    </row>
    <row r="582" spans="2:4" ht="12.75" x14ac:dyDescent="0.2">
      <c r="B582" s="3"/>
      <c r="D582" s="3"/>
    </row>
    <row r="583" spans="2:4" ht="12.75" x14ac:dyDescent="0.2">
      <c r="B583" s="3"/>
      <c r="D583" s="3"/>
    </row>
    <row r="584" spans="2:4" ht="12.75" x14ac:dyDescent="0.2">
      <c r="B584" s="3"/>
      <c r="D584" s="3"/>
    </row>
    <row r="585" spans="2:4" ht="12.75" x14ac:dyDescent="0.2">
      <c r="B585" s="3"/>
      <c r="D585" s="3"/>
    </row>
    <row r="586" spans="2:4" ht="12.75" x14ac:dyDescent="0.2">
      <c r="B586" s="3"/>
      <c r="D586" s="3"/>
    </row>
    <row r="587" spans="2:4" ht="12.75" x14ac:dyDescent="0.2">
      <c r="B587" s="3"/>
      <c r="D587" s="3"/>
    </row>
    <row r="588" spans="2:4" ht="12.75" x14ac:dyDescent="0.2">
      <c r="B588" s="3"/>
      <c r="D588" s="3"/>
    </row>
    <row r="589" spans="2:4" ht="12.75" x14ac:dyDescent="0.2">
      <c r="B589" s="3"/>
      <c r="D589" s="3"/>
    </row>
    <row r="590" spans="2:4" ht="12.75" x14ac:dyDescent="0.2">
      <c r="B590" s="3"/>
      <c r="D590" s="3"/>
    </row>
    <row r="591" spans="2:4" ht="12.75" x14ac:dyDescent="0.2">
      <c r="B591" s="3"/>
      <c r="D591" s="3"/>
    </row>
    <row r="592" spans="2:4" ht="12.75" x14ac:dyDescent="0.2">
      <c r="B592" s="3"/>
      <c r="D592" s="3"/>
    </row>
    <row r="593" spans="2:4" ht="12.75" x14ac:dyDescent="0.2">
      <c r="B593" s="3"/>
      <c r="D593" s="3"/>
    </row>
    <row r="594" spans="2:4" ht="12.75" x14ac:dyDescent="0.2">
      <c r="B594" s="3"/>
      <c r="D594" s="3"/>
    </row>
    <row r="595" spans="2:4" ht="12.75" x14ac:dyDescent="0.2">
      <c r="B595" s="3"/>
      <c r="D595" s="3"/>
    </row>
    <row r="596" spans="2:4" ht="12.75" x14ac:dyDescent="0.2">
      <c r="B596" s="3"/>
      <c r="D596" s="3"/>
    </row>
    <row r="597" spans="2:4" ht="12.75" x14ac:dyDescent="0.2">
      <c r="B597" s="3"/>
      <c r="D597" s="3"/>
    </row>
    <row r="598" spans="2:4" ht="12.75" x14ac:dyDescent="0.2">
      <c r="B598" s="3"/>
      <c r="D598" s="3"/>
    </row>
    <row r="599" spans="2:4" ht="12.75" x14ac:dyDescent="0.2">
      <c r="B599" s="3"/>
      <c r="D599" s="3"/>
    </row>
    <row r="600" spans="2:4" ht="12.75" x14ac:dyDescent="0.2">
      <c r="B600" s="3"/>
      <c r="D600" s="3"/>
    </row>
    <row r="601" spans="2:4" ht="12.75" x14ac:dyDescent="0.2">
      <c r="B601" s="3"/>
      <c r="D601" s="3"/>
    </row>
    <row r="602" spans="2:4" ht="12.75" x14ac:dyDescent="0.2">
      <c r="B602" s="3"/>
      <c r="D602" s="3"/>
    </row>
    <row r="603" spans="2:4" ht="12.75" x14ac:dyDescent="0.2">
      <c r="B603" s="3"/>
      <c r="D603" s="3"/>
    </row>
    <row r="604" spans="2:4" ht="12.75" x14ac:dyDescent="0.2">
      <c r="B604" s="3"/>
      <c r="D604" s="3"/>
    </row>
    <row r="605" spans="2:4" ht="12.75" x14ac:dyDescent="0.2">
      <c r="B605" s="3"/>
      <c r="D605" s="3"/>
    </row>
    <row r="606" spans="2:4" ht="12.75" x14ac:dyDescent="0.2">
      <c r="B606" s="3"/>
      <c r="D606" s="3"/>
    </row>
    <row r="607" spans="2:4" ht="12.75" x14ac:dyDescent="0.2">
      <c r="B607" s="3"/>
      <c r="D607" s="3"/>
    </row>
    <row r="608" spans="2:4" ht="12.75" x14ac:dyDescent="0.2">
      <c r="B608" s="3"/>
      <c r="D608" s="3"/>
    </row>
    <row r="609" spans="2:4" ht="12.75" x14ac:dyDescent="0.2">
      <c r="B609" s="3"/>
      <c r="D609" s="3"/>
    </row>
    <row r="610" spans="2:4" ht="12.75" x14ac:dyDescent="0.2">
      <c r="B610" s="3"/>
      <c r="D610" s="3"/>
    </row>
    <row r="611" spans="2:4" ht="12.75" x14ac:dyDescent="0.2">
      <c r="B611" s="3"/>
      <c r="D611" s="3"/>
    </row>
    <row r="612" spans="2:4" ht="12.75" x14ac:dyDescent="0.2">
      <c r="B612" s="3"/>
      <c r="D612" s="3"/>
    </row>
    <row r="613" spans="2:4" ht="12.75" x14ac:dyDescent="0.2">
      <c r="B613" s="3"/>
      <c r="D613" s="3"/>
    </row>
    <row r="614" spans="2:4" ht="12.75" x14ac:dyDescent="0.2">
      <c r="B614" s="3"/>
      <c r="D614" s="3"/>
    </row>
    <row r="615" spans="2:4" ht="12.75" x14ac:dyDescent="0.2">
      <c r="B615" s="3"/>
      <c r="D615" s="3"/>
    </row>
    <row r="616" spans="2:4" ht="12.75" x14ac:dyDescent="0.2">
      <c r="B616" s="3"/>
      <c r="D616" s="3"/>
    </row>
    <row r="617" spans="2:4" ht="12.75" x14ac:dyDescent="0.2">
      <c r="B617" s="3"/>
      <c r="D617" s="3"/>
    </row>
    <row r="618" spans="2:4" ht="12.75" x14ac:dyDescent="0.2">
      <c r="B618" s="3"/>
      <c r="D618" s="3"/>
    </row>
    <row r="619" spans="2:4" ht="12.75" x14ac:dyDescent="0.2">
      <c r="B619" s="3"/>
      <c r="D619" s="3"/>
    </row>
    <row r="620" spans="2:4" ht="12.75" x14ac:dyDescent="0.2">
      <c r="B620" s="3"/>
      <c r="D620" s="3"/>
    </row>
    <row r="621" spans="2:4" ht="12.75" x14ac:dyDescent="0.2">
      <c r="B621" s="3"/>
      <c r="D621" s="3"/>
    </row>
    <row r="622" spans="2:4" ht="12.75" x14ac:dyDescent="0.2">
      <c r="B622" s="3"/>
      <c r="D622" s="3"/>
    </row>
    <row r="623" spans="2:4" ht="12.75" x14ac:dyDescent="0.2">
      <c r="B623" s="3"/>
      <c r="D623" s="3"/>
    </row>
    <row r="624" spans="2:4" ht="12.75" x14ac:dyDescent="0.2">
      <c r="B624" s="3"/>
      <c r="D624" s="3"/>
    </row>
    <row r="625" spans="2:4" ht="12.75" x14ac:dyDescent="0.2">
      <c r="B625" s="3"/>
      <c r="D625" s="3"/>
    </row>
    <row r="626" spans="2:4" ht="12.75" x14ac:dyDescent="0.2">
      <c r="B626" s="3"/>
      <c r="D626" s="3"/>
    </row>
    <row r="627" spans="2:4" ht="12.75" x14ac:dyDescent="0.2">
      <c r="B627" s="3"/>
      <c r="D627" s="3"/>
    </row>
    <row r="628" spans="2:4" ht="12.75" x14ac:dyDescent="0.2">
      <c r="B628" s="3"/>
      <c r="D628" s="3"/>
    </row>
    <row r="629" spans="2:4" ht="12.75" x14ac:dyDescent="0.2">
      <c r="B629" s="3"/>
      <c r="D629" s="3"/>
    </row>
    <row r="630" spans="2:4" ht="12.75" x14ac:dyDescent="0.2">
      <c r="B630" s="3"/>
      <c r="D630" s="3"/>
    </row>
    <row r="631" spans="2:4" ht="12.75" x14ac:dyDescent="0.2">
      <c r="B631" s="3"/>
      <c r="D631" s="3"/>
    </row>
    <row r="632" spans="2:4" ht="12.75" x14ac:dyDescent="0.2">
      <c r="B632" s="3"/>
      <c r="D632" s="3"/>
    </row>
    <row r="633" spans="2:4" ht="12.75" x14ac:dyDescent="0.2">
      <c r="B633" s="3"/>
      <c r="D633" s="3"/>
    </row>
    <row r="634" spans="2:4" ht="12.75" x14ac:dyDescent="0.2">
      <c r="B634" s="3"/>
      <c r="D634" s="3"/>
    </row>
    <row r="635" spans="2:4" ht="12.75" x14ac:dyDescent="0.2">
      <c r="B635" s="3"/>
      <c r="D635" s="3"/>
    </row>
    <row r="636" spans="2:4" ht="12.75" x14ac:dyDescent="0.2">
      <c r="B636" s="3"/>
      <c r="D636" s="3"/>
    </row>
    <row r="637" spans="2:4" ht="12.75" x14ac:dyDescent="0.2">
      <c r="B637" s="3"/>
      <c r="D637" s="3"/>
    </row>
    <row r="638" spans="2:4" ht="12.75" x14ac:dyDescent="0.2">
      <c r="B638" s="3"/>
      <c r="D638" s="3"/>
    </row>
    <row r="639" spans="2:4" ht="12.75" x14ac:dyDescent="0.2">
      <c r="B639" s="3"/>
      <c r="D639" s="3"/>
    </row>
    <row r="640" spans="2:4" ht="12.75" x14ac:dyDescent="0.2">
      <c r="B640" s="3"/>
      <c r="D640" s="3"/>
    </row>
    <row r="641" spans="2:4" ht="12.75" x14ac:dyDescent="0.2">
      <c r="B641" s="3"/>
      <c r="D641" s="3"/>
    </row>
    <row r="642" spans="2:4" ht="12.75" x14ac:dyDescent="0.2">
      <c r="B642" s="3"/>
      <c r="D642" s="3"/>
    </row>
    <row r="643" spans="2:4" ht="12.75" x14ac:dyDescent="0.2">
      <c r="B643" s="3"/>
      <c r="D643" s="3"/>
    </row>
    <row r="644" spans="2:4" ht="12.75" x14ac:dyDescent="0.2">
      <c r="B644" s="3"/>
      <c r="D644" s="3"/>
    </row>
    <row r="645" spans="2:4" ht="12.75" x14ac:dyDescent="0.2">
      <c r="B645" s="3"/>
      <c r="D645" s="3"/>
    </row>
    <row r="646" spans="2:4" ht="12.75" x14ac:dyDescent="0.2">
      <c r="B646" s="3"/>
      <c r="D646" s="3"/>
    </row>
    <row r="647" spans="2:4" ht="12.75" x14ac:dyDescent="0.2">
      <c r="B647" s="3"/>
      <c r="D647" s="3"/>
    </row>
    <row r="648" spans="2:4" ht="12.75" x14ac:dyDescent="0.2">
      <c r="B648" s="3"/>
      <c r="D648" s="3"/>
    </row>
    <row r="649" spans="2:4" ht="12.75" x14ac:dyDescent="0.2">
      <c r="B649" s="3"/>
      <c r="D649" s="3"/>
    </row>
    <row r="650" spans="2:4" ht="12.75" x14ac:dyDescent="0.2">
      <c r="B650" s="3"/>
      <c r="D650" s="3"/>
    </row>
    <row r="651" spans="2:4" ht="12.75" x14ac:dyDescent="0.2">
      <c r="B651" s="3"/>
      <c r="D651" s="3"/>
    </row>
    <row r="652" spans="2:4" ht="12.75" x14ac:dyDescent="0.2">
      <c r="B652" s="3"/>
      <c r="D652" s="3"/>
    </row>
    <row r="653" spans="2:4" ht="12.75" x14ac:dyDescent="0.2">
      <c r="B653" s="3"/>
      <c r="D653" s="3"/>
    </row>
    <row r="654" spans="2:4" ht="12.75" x14ac:dyDescent="0.2">
      <c r="B654" s="3"/>
      <c r="D654" s="3"/>
    </row>
    <row r="655" spans="2:4" ht="12.75" x14ac:dyDescent="0.2">
      <c r="B655" s="3"/>
      <c r="D655" s="3"/>
    </row>
    <row r="656" spans="2:4" ht="12.75" x14ac:dyDescent="0.2">
      <c r="B656" s="3"/>
      <c r="D656" s="3"/>
    </row>
    <row r="657" spans="2:4" ht="12.75" x14ac:dyDescent="0.2">
      <c r="B657" s="3"/>
      <c r="D657" s="3"/>
    </row>
    <row r="658" spans="2:4" ht="12.75" x14ac:dyDescent="0.2">
      <c r="B658" s="3"/>
      <c r="D658" s="3"/>
    </row>
    <row r="659" spans="2:4" ht="12.75" x14ac:dyDescent="0.2">
      <c r="B659" s="3"/>
      <c r="D659" s="3"/>
    </row>
    <row r="660" spans="2:4" ht="12.75" x14ac:dyDescent="0.2">
      <c r="B660" s="3"/>
      <c r="D660" s="3"/>
    </row>
    <row r="661" spans="2:4" ht="12.75" x14ac:dyDescent="0.2">
      <c r="B661" s="3"/>
      <c r="D661" s="3"/>
    </row>
    <row r="662" spans="2:4" ht="12.75" x14ac:dyDescent="0.2">
      <c r="B662" s="3"/>
      <c r="D662" s="3"/>
    </row>
    <row r="663" spans="2:4" ht="12.75" x14ac:dyDescent="0.2">
      <c r="B663" s="3"/>
      <c r="D663" s="3"/>
    </row>
    <row r="664" spans="2:4" ht="12.75" x14ac:dyDescent="0.2">
      <c r="B664" s="3"/>
      <c r="D664" s="3"/>
    </row>
    <row r="665" spans="2:4" ht="12.75" x14ac:dyDescent="0.2">
      <c r="B665" s="3"/>
      <c r="D665" s="3"/>
    </row>
    <row r="666" spans="2:4" ht="12.75" x14ac:dyDescent="0.2">
      <c r="B666" s="3"/>
      <c r="D666" s="3"/>
    </row>
    <row r="667" spans="2:4" ht="12.75" x14ac:dyDescent="0.2">
      <c r="B667" s="3"/>
      <c r="D667" s="3"/>
    </row>
    <row r="668" spans="2:4" ht="12.75" x14ac:dyDescent="0.2">
      <c r="B668" s="3"/>
      <c r="D668" s="3"/>
    </row>
    <row r="669" spans="2:4" ht="12.75" x14ac:dyDescent="0.2">
      <c r="B669" s="3"/>
      <c r="D669" s="3"/>
    </row>
    <row r="670" spans="2:4" ht="12.75" x14ac:dyDescent="0.2">
      <c r="B670" s="3"/>
      <c r="D670" s="3"/>
    </row>
    <row r="671" spans="2:4" ht="12.75" x14ac:dyDescent="0.2">
      <c r="B671" s="3"/>
      <c r="D671" s="3"/>
    </row>
    <row r="672" spans="2:4" ht="12.75" x14ac:dyDescent="0.2">
      <c r="B672" s="3"/>
      <c r="D672" s="3"/>
    </row>
    <row r="673" spans="2:4" ht="12.75" x14ac:dyDescent="0.2">
      <c r="B673" s="3"/>
      <c r="D673" s="3"/>
    </row>
    <row r="674" spans="2:4" ht="12.75" x14ac:dyDescent="0.2">
      <c r="B674" s="3"/>
      <c r="D674" s="3"/>
    </row>
    <row r="675" spans="2:4" ht="12.75" x14ac:dyDescent="0.2">
      <c r="B675" s="3"/>
      <c r="D675" s="3"/>
    </row>
    <row r="676" spans="2:4" ht="12.75" x14ac:dyDescent="0.2">
      <c r="B676" s="3"/>
      <c r="D676" s="3"/>
    </row>
    <row r="677" spans="2:4" ht="12.75" x14ac:dyDescent="0.2">
      <c r="B677" s="3"/>
      <c r="D677" s="3"/>
    </row>
    <row r="678" spans="2:4" ht="12.75" x14ac:dyDescent="0.2">
      <c r="B678" s="3"/>
      <c r="D678" s="3"/>
    </row>
    <row r="679" spans="2:4" ht="12.75" x14ac:dyDescent="0.2">
      <c r="B679" s="3"/>
      <c r="D679" s="3"/>
    </row>
    <row r="680" spans="2:4" ht="12.75" x14ac:dyDescent="0.2">
      <c r="B680" s="3"/>
      <c r="D680" s="3"/>
    </row>
    <row r="681" spans="2:4" ht="12.75" x14ac:dyDescent="0.2">
      <c r="B681" s="3"/>
      <c r="D681" s="3"/>
    </row>
    <row r="682" spans="2:4" ht="12.75" x14ac:dyDescent="0.2">
      <c r="B682" s="3"/>
      <c r="D682" s="3"/>
    </row>
    <row r="683" spans="2:4" ht="12.75" x14ac:dyDescent="0.2">
      <c r="B683" s="3"/>
      <c r="D683" s="3"/>
    </row>
    <row r="684" spans="2:4" ht="12.75" x14ac:dyDescent="0.2">
      <c r="B684" s="3"/>
      <c r="D684" s="3"/>
    </row>
    <row r="685" spans="2:4" ht="12.75" x14ac:dyDescent="0.2">
      <c r="B685" s="3"/>
      <c r="D685" s="3"/>
    </row>
    <row r="686" spans="2:4" ht="12.75" x14ac:dyDescent="0.2">
      <c r="B686" s="3"/>
      <c r="D686" s="3"/>
    </row>
    <row r="687" spans="2:4" ht="12.75" x14ac:dyDescent="0.2">
      <c r="B687" s="3"/>
      <c r="D687" s="3"/>
    </row>
    <row r="688" spans="2:4" ht="12.75" x14ac:dyDescent="0.2">
      <c r="B688" s="3"/>
      <c r="D688" s="3"/>
    </row>
    <row r="689" spans="2:4" ht="12.75" x14ac:dyDescent="0.2">
      <c r="B689" s="3"/>
      <c r="D689" s="3"/>
    </row>
    <row r="690" spans="2:4" ht="12.75" x14ac:dyDescent="0.2">
      <c r="B690" s="3"/>
      <c r="D690" s="3"/>
    </row>
    <row r="691" spans="2:4" ht="12.75" x14ac:dyDescent="0.2">
      <c r="B691" s="3"/>
      <c r="D691" s="3"/>
    </row>
    <row r="692" spans="2:4" ht="12.75" x14ac:dyDescent="0.2">
      <c r="B692" s="3"/>
      <c r="D692" s="3"/>
    </row>
    <row r="693" spans="2:4" ht="12.75" x14ac:dyDescent="0.2">
      <c r="B693" s="3"/>
      <c r="D693" s="3"/>
    </row>
    <row r="694" spans="2:4" ht="12.75" x14ac:dyDescent="0.2">
      <c r="B694" s="3"/>
      <c r="D694" s="3"/>
    </row>
    <row r="695" spans="2:4" ht="12.75" x14ac:dyDescent="0.2">
      <c r="B695" s="3"/>
      <c r="D695" s="3"/>
    </row>
    <row r="696" spans="2:4" ht="12.75" x14ac:dyDescent="0.2">
      <c r="B696" s="3"/>
      <c r="D696" s="3"/>
    </row>
    <row r="697" spans="2:4" ht="12.75" x14ac:dyDescent="0.2">
      <c r="B697" s="3"/>
      <c r="D697" s="3"/>
    </row>
    <row r="698" spans="2:4" ht="12.75" x14ac:dyDescent="0.2">
      <c r="B698" s="3"/>
      <c r="D698" s="3"/>
    </row>
    <row r="699" spans="2:4" ht="12.75" x14ac:dyDescent="0.2">
      <c r="B699" s="3"/>
      <c r="D699" s="3"/>
    </row>
    <row r="700" spans="2:4" ht="12.75" x14ac:dyDescent="0.2">
      <c r="B700" s="3"/>
      <c r="D700" s="3"/>
    </row>
    <row r="701" spans="2:4" ht="12.75" x14ac:dyDescent="0.2">
      <c r="B701" s="3"/>
      <c r="D701" s="3"/>
    </row>
    <row r="702" spans="2:4" ht="12.75" x14ac:dyDescent="0.2">
      <c r="B702" s="3"/>
      <c r="D702" s="3"/>
    </row>
    <row r="703" spans="2:4" ht="12.75" x14ac:dyDescent="0.2">
      <c r="B703" s="3"/>
      <c r="D703" s="3"/>
    </row>
    <row r="704" spans="2:4" ht="12.75" x14ac:dyDescent="0.2">
      <c r="B704" s="3"/>
      <c r="D704" s="3"/>
    </row>
    <row r="705" spans="2:4" ht="12.75" x14ac:dyDescent="0.2">
      <c r="B705" s="3"/>
      <c r="D705" s="3"/>
    </row>
    <row r="706" spans="2:4" ht="12.75" x14ac:dyDescent="0.2">
      <c r="B706" s="3"/>
      <c r="D706" s="3"/>
    </row>
    <row r="707" spans="2:4" ht="12.75" x14ac:dyDescent="0.2">
      <c r="B707" s="3"/>
      <c r="D707" s="3"/>
    </row>
    <row r="708" spans="2:4" ht="12.75" x14ac:dyDescent="0.2">
      <c r="B708" s="3"/>
      <c r="D708" s="3"/>
    </row>
    <row r="709" spans="2:4" ht="12.75" x14ac:dyDescent="0.2">
      <c r="B709" s="3"/>
      <c r="D709" s="3"/>
    </row>
    <row r="710" spans="2:4" ht="12.75" x14ac:dyDescent="0.2">
      <c r="B710" s="3"/>
      <c r="D710" s="3"/>
    </row>
    <row r="711" spans="2:4" ht="12.75" x14ac:dyDescent="0.2">
      <c r="B711" s="3"/>
      <c r="D711" s="3"/>
    </row>
    <row r="712" spans="2:4" ht="12.75" x14ac:dyDescent="0.2">
      <c r="B712" s="3"/>
      <c r="D712" s="3"/>
    </row>
    <row r="713" spans="2:4" ht="12.75" x14ac:dyDescent="0.2">
      <c r="B713" s="3"/>
      <c r="D713" s="3"/>
    </row>
    <row r="714" spans="2:4" ht="12.75" x14ac:dyDescent="0.2">
      <c r="B714" s="3"/>
      <c r="D714" s="3"/>
    </row>
    <row r="715" spans="2:4" ht="12.75" x14ac:dyDescent="0.2">
      <c r="B715" s="3"/>
      <c r="D715" s="3"/>
    </row>
    <row r="716" spans="2:4" ht="12.75" x14ac:dyDescent="0.2">
      <c r="B716" s="3"/>
      <c r="D716" s="3"/>
    </row>
    <row r="717" spans="2:4" ht="12.75" x14ac:dyDescent="0.2">
      <c r="B717" s="3"/>
      <c r="D717" s="3"/>
    </row>
    <row r="718" spans="2:4" ht="12.75" x14ac:dyDescent="0.2">
      <c r="B718" s="3"/>
      <c r="D718" s="3"/>
    </row>
    <row r="719" spans="2:4" ht="12.75" x14ac:dyDescent="0.2">
      <c r="B719" s="3"/>
      <c r="D719" s="3"/>
    </row>
    <row r="720" spans="2:4" ht="12.75" x14ac:dyDescent="0.2">
      <c r="B720" s="3"/>
      <c r="D720" s="3"/>
    </row>
    <row r="721" spans="2:4" ht="12.75" x14ac:dyDescent="0.2">
      <c r="B721" s="3"/>
      <c r="D721" s="3"/>
    </row>
    <row r="722" spans="2:4" ht="12.75" x14ac:dyDescent="0.2">
      <c r="B722" s="3"/>
      <c r="D722" s="3"/>
    </row>
    <row r="723" spans="2:4" ht="12.75" x14ac:dyDescent="0.2">
      <c r="B723" s="3"/>
      <c r="D723" s="3"/>
    </row>
    <row r="724" spans="2:4" ht="12.75" x14ac:dyDescent="0.2">
      <c r="B724" s="3"/>
      <c r="D724" s="3"/>
    </row>
    <row r="725" spans="2:4" ht="12.75" x14ac:dyDescent="0.2">
      <c r="B725" s="3"/>
      <c r="D725" s="3"/>
    </row>
    <row r="726" spans="2:4" ht="12.75" x14ac:dyDescent="0.2">
      <c r="B726" s="3"/>
      <c r="D726" s="3"/>
    </row>
    <row r="727" spans="2:4" ht="12.75" x14ac:dyDescent="0.2">
      <c r="B727" s="3"/>
      <c r="D727" s="3"/>
    </row>
    <row r="728" spans="2:4" ht="12.75" x14ac:dyDescent="0.2">
      <c r="B728" s="3"/>
      <c r="D728" s="3"/>
    </row>
    <row r="729" spans="2:4" ht="12.75" x14ac:dyDescent="0.2">
      <c r="B729" s="3"/>
      <c r="D729" s="3"/>
    </row>
    <row r="730" spans="2:4" ht="12.75" x14ac:dyDescent="0.2">
      <c r="B730" s="3"/>
      <c r="D730" s="3"/>
    </row>
    <row r="731" spans="2:4" ht="12.75" x14ac:dyDescent="0.2">
      <c r="B731" s="3"/>
      <c r="D731" s="3"/>
    </row>
    <row r="732" spans="2:4" ht="12.75" x14ac:dyDescent="0.2">
      <c r="B732" s="3"/>
      <c r="D732" s="3"/>
    </row>
    <row r="733" spans="2:4" ht="12.75" x14ac:dyDescent="0.2">
      <c r="B733" s="3"/>
      <c r="D733" s="3"/>
    </row>
    <row r="734" spans="2:4" ht="12.75" x14ac:dyDescent="0.2">
      <c r="B734" s="3"/>
      <c r="D734" s="3"/>
    </row>
    <row r="735" spans="2:4" ht="12.75" x14ac:dyDescent="0.2">
      <c r="B735" s="3"/>
      <c r="D735" s="3"/>
    </row>
    <row r="736" spans="2:4" ht="12.75" x14ac:dyDescent="0.2">
      <c r="B736" s="3"/>
      <c r="D736" s="3"/>
    </row>
    <row r="737" spans="2:4" ht="12.75" x14ac:dyDescent="0.2">
      <c r="B737" s="3"/>
      <c r="D737" s="3"/>
    </row>
    <row r="738" spans="2:4" ht="12.75" x14ac:dyDescent="0.2">
      <c r="B738" s="3"/>
      <c r="D738" s="3"/>
    </row>
    <row r="739" spans="2:4" ht="12.75" x14ac:dyDescent="0.2">
      <c r="B739" s="3"/>
      <c r="D739" s="3"/>
    </row>
    <row r="740" spans="2:4" ht="12.75" x14ac:dyDescent="0.2">
      <c r="B740" s="3"/>
      <c r="D740" s="3"/>
    </row>
    <row r="741" spans="2:4" ht="12.75" x14ac:dyDescent="0.2">
      <c r="B741" s="3"/>
      <c r="D741" s="3"/>
    </row>
    <row r="742" spans="2:4" ht="12.75" x14ac:dyDescent="0.2">
      <c r="B742" s="3"/>
      <c r="D742" s="3"/>
    </row>
    <row r="743" spans="2:4" ht="12.75" x14ac:dyDescent="0.2">
      <c r="B743" s="3"/>
      <c r="D743" s="3"/>
    </row>
    <row r="744" spans="2:4" ht="12.75" x14ac:dyDescent="0.2">
      <c r="B744" s="3"/>
      <c r="D744" s="3"/>
    </row>
    <row r="745" spans="2:4" ht="12.75" x14ac:dyDescent="0.2">
      <c r="B745" s="3"/>
      <c r="D745" s="3"/>
    </row>
    <row r="746" spans="2:4" ht="12.75" x14ac:dyDescent="0.2">
      <c r="B746" s="3"/>
      <c r="D746" s="3"/>
    </row>
    <row r="747" spans="2:4" ht="12.75" x14ac:dyDescent="0.2">
      <c r="B747" s="3"/>
      <c r="D747" s="3"/>
    </row>
    <row r="748" spans="2:4" ht="12.75" x14ac:dyDescent="0.2">
      <c r="B748" s="3"/>
      <c r="D748" s="3"/>
    </row>
    <row r="749" spans="2:4" ht="12.75" x14ac:dyDescent="0.2">
      <c r="B749" s="3"/>
      <c r="D749" s="3"/>
    </row>
    <row r="750" spans="2:4" ht="12.75" x14ac:dyDescent="0.2">
      <c r="B750" s="3"/>
      <c r="D750" s="3"/>
    </row>
    <row r="751" spans="2:4" ht="12.75" x14ac:dyDescent="0.2">
      <c r="B751" s="3"/>
      <c r="D751" s="3"/>
    </row>
    <row r="752" spans="2:4" ht="12.75" x14ac:dyDescent="0.2">
      <c r="B752" s="3"/>
      <c r="D752" s="3"/>
    </row>
    <row r="753" spans="2:4" ht="12.75" x14ac:dyDescent="0.2">
      <c r="B753" s="3"/>
      <c r="D753" s="3"/>
    </row>
    <row r="754" spans="2:4" ht="12.75" x14ac:dyDescent="0.2">
      <c r="B754" s="3"/>
      <c r="D754" s="3"/>
    </row>
    <row r="755" spans="2:4" ht="12.75" x14ac:dyDescent="0.2">
      <c r="B755" s="3"/>
      <c r="D755" s="3"/>
    </row>
    <row r="756" spans="2:4" ht="12.75" x14ac:dyDescent="0.2">
      <c r="B756" s="3"/>
      <c r="D756" s="3"/>
    </row>
    <row r="757" spans="2:4" ht="12.75" x14ac:dyDescent="0.2">
      <c r="B757" s="3"/>
      <c r="D757" s="3"/>
    </row>
    <row r="758" spans="2:4" ht="12.75" x14ac:dyDescent="0.2">
      <c r="B758" s="3"/>
      <c r="D758" s="3"/>
    </row>
    <row r="759" spans="2:4" ht="12.75" x14ac:dyDescent="0.2">
      <c r="B759" s="3"/>
      <c r="D759" s="3"/>
    </row>
    <row r="760" spans="2:4" ht="12.75" x14ac:dyDescent="0.2">
      <c r="B760" s="3"/>
      <c r="D760" s="3"/>
    </row>
    <row r="761" spans="2:4" ht="12.75" x14ac:dyDescent="0.2">
      <c r="B761" s="3"/>
      <c r="D761" s="3"/>
    </row>
    <row r="762" spans="2:4" ht="12.75" x14ac:dyDescent="0.2">
      <c r="B762" s="3"/>
      <c r="D762" s="3"/>
    </row>
    <row r="763" spans="2:4" ht="12.75" x14ac:dyDescent="0.2">
      <c r="B763" s="3"/>
      <c r="D763" s="3"/>
    </row>
    <row r="764" spans="2:4" ht="12.75" x14ac:dyDescent="0.2">
      <c r="B764" s="3"/>
      <c r="D764" s="3"/>
    </row>
    <row r="765" spans="2:4" ht="12.75" x14ac:dyDescent="0.2">
      <c r="B765" s="3"/>
      <c r="D765" s="3"/>
    </row>
    <row r="766" spans="2:4" ht="12.75" x14ac:dyDescent="0.2">
      <c r="B766" s="3"/>
      <c r="D766" s="3"/>
    </row>
    <row r="767" spans="2:4" ht="12.75" x14ac:dyDescent="0.2">
      <c r="B767" s="3"/>
      <c r="D767" s="3"/>
    </row>
    <row r="768" spans="2:4" ht="12.75" x14ac:dyDescent="0.2">
      <c r="B768" s="3"/>
      <c r="D768" s="3"/>
    </row>
    <row r="769" spans="2:4" ht="12.75" x14ac:dyDescent="0.2">
      <c r="B769" s="3"/>
      <c r="D769" s="3"/>
    </row>
    <row r="770" spans="2:4" ht="12.75" x14ac:dyDescent="0.2">
      <c r="B770" s="3"/>
      <c r="D770" s="3"/>
    </row>
    <row r="771" spans="2:4" ht="12.75" x14ac:dyDescent="0.2">
      <c r="B771" s="3"/>
      <c r="D771" s="3"/>
    </row>
    <row r="772" spans="2:4" ht="12.75" x14ac:dyDescent="0.2">
      <c r="B772" s="3"/>
      <c r="D772" s="3"/>
    </row>
    <row r="773" spans="2:4" ht="12.75" x14ac:dyDescent="0.2">
      <c r="B773" s="3"/>
      <c r="D773" s="3"/>
    </row>
    <row r="774" spans="2:4" ht="12.75" x14ac:dyDescent="0.2">
      <c r="B774" s="3"/>
      <c r="D774" s="3"/>
    </row>
    <row r="775" spans="2:4" ht="12.75" x14ac:dyDescent="0.2">
      <c r="B775" s="3"/>
      <c r="D775" s="3"/>
    </row>
    <row r="776" spans="2:4" ht="12.75" x14ac:dyDescent="0.2">
      <c r="B776" s="3"/>
      <c r="D776" s="3"/>
    </row>
    <row r="777" spans="2:4" ht="12.75" x14ac:dyDescent="0.2">
      <c r="B777" s="3"/>
      <c r="D777" s="3"/>
    </row>
    <row r="778" spans="2:4" ht="12.75" x14ac:dyDescent="0.2">
      <c r="B778" s="3"/>
      <c r="D778" s="3"/>
    </row>
    <row r="779" spans="2:4" ht="12.75" x14ac:dyDescent="0.2">
      <c r="B779" s="3"/>
      <c r="D779" s="3"/>
    </row>
    <row r="780" spans="2:4" ht="12.75" x14ac:dyDescent="0.2">
      <c r="B780" s="3"/>
      <c r="D780" s="3"/>
    </row>
    <row r="781" spans="2:4" ht="12.75" x14ac:dyDescent="0.2">
      <c r="B781" s="3"/>
      <c r="D781" s="3"/>
    </row>
    <row r="782" spans="2:4" ht="12.75" x14ac:dyDescent="0.2">
      <c r="B782" s="3"/>
      <c r="D782" s="3"/>
    </row>
    <row r="783" spans="2:4" ht="12.75" x14ac:dyDescent="0.2">
      <c r="B783" s="3"/>
      <c r="D783" s="3"/>
    </row>
    <row r="784" spans="2:4" ht="12.75" x14ac:dyDescent="0.2">
      <c r="B784" s="3"/>
      <c r="D784" s="3"/>
    </row>
    <row r="785" spans="2:4" ht="12.75" x14ac:dyDescent="0.2">
      <c r="B785" s="3"/>
      <c r="D785" s="3"/>
    </row>
    <row r="786" spans="2:4" ht="12.75" x14ac:dyDescent="0.2">
      <c r="B786" s="3"/>
      <c r="D786" s="3"/>
    </row>
    <row r="787" spans="2:4" ht="12.75" x14ac:dyDescent="0.2">
      <c r="B787" s="3"/>
      <c r="D787" s="3"/>
    </row>
    <row r="788" spans="2:4" ht="12.75" x14ac:dyDescent="0.2">
      <c r="B788" s="3"/>
      <c r="D788" s="3"/>
    </row>
    <row r="789" spans="2:4" ht="12.75" x14ac:dyDescent="0.2">
      <c r="B789" s="3"/>
      <c r="D789" s="3"/>
    </row>
    <row r="790" spans="2:4" ht="12.75" x14ac:dyDescent="0.2">
      <c r="B790" s="3"/>
      <c r="D790" s="3"/>
    </row>
    <row r="791" spans="2:4" ht="12.75" x14ac:dyDescent="0.2">
      <c r="B791" s="3"/>
      <c r="D791" s="3"/>
    </row>
    <row r="792" spans="2:4" ht="12.75" x14ac:dyDescent="0.2">
      <c r="B792" s="3"/>
      <c r="D792" s="3"/>
    </row>
    <row r="793" spans="2:4" ht="12.75" x14ac:dyDescent="0.2">
      <c r="B793" s="3"/>
      <c r="D793" s="3"/>
    </row>
    <row r="794" spans="2:4" ht="12.75" x14ac:dyDescent="0.2">
      <c r="B794" s="3"/>
      <c r="D794" s="3"/>
    </row>
    <row r="795" spans="2:4" ht="12.75" x14ac:dyDescent="0.2">
      <c r="B795" s="3"/>
      <c r="D795" s="3"/>
    </row>
    <row r="796" spans="2:4" ht="12.75" x14ac:dyDescent="0.2">
      <c r="B796" s="3"/>
      <c r="D796" s="3"/>
    </row>
    <row r="797" spans="2:4" ht="12.75" x14ac:dyDescent="0.2">
      <c r="B797" s="3"/>
      <c r="D797" s="3"/>
    </row>
    <row r="798" spans="2:4" ht="12.75" x14ac:dyDescent="0.2">
      <c r="B798" s="3"/>
      <c r="D798" s="3"/>
    </row>
    <row r="799" spans="2:4" ht="12.75" x14ac:dyDescent="0.2">
      <c r="B799" s="3"/>
      <c r="D799" s="3"/>
    </row>
    <row r="800" spans="2:4" ht="12.75" x14ac:dyDescent="0.2">
      <c r="B800" s="3"/>
      <c r="D800" s="3"/>
    </row>
    <row r="801" spans="2:4" ht="12.75" x14ac:dyDescent="0.2">
      <c r="B801" s="3"/>
      <c r="D801" s="3"/>
    </row>
    <row r="802" spans="2:4" ht="12.75" x14ac:dyDescent="0.2">
      <c r="B802" s="3"/>
      <c r="D802" s="3"/>
    </row>
    <row r="803" spans="2:4" ht="12.75" x14ac:dyDescent="0.2">
      <c r="B803" s="3"/>
      <c r="D803" s="3"/>
    </row>
    <row r="804" spans="2:4" ht="12.75" x14ac:dyDescent="0.2">
      <c r="B804" s="3"/>
      <c r="D804" s="3"/>
    </row>
    <row r="805" spans="2:4" ht="12.75" x14ac:dyDescent="0.2">
      <c r="B805" s="3"/>
      <c r="D805" s="3"/>
    </row>
    <row r="806" spans="2:4" ht="12.75" x14ac:dyDescent="0.2">
      <c r="B806" s="3"/>
      <c r="D806" s="3"/>
    </row>
    <row r="807" spans="2:4" ht="12.75" x14ac:dyDescent="0.2">
      <c r="B807" s="3"/>
      <c r="D807" s="3"/>
    </row>
    <row r="808" spans="2:4" ht="12.75" x14ac:dyDescent="0.2">
      <c r="B808" s="3"/>
      <c r="D808" s="3"/>
    </row>
    <row r="809" spans="2:4" ht="12.75" x14ac:dyDescent="0.2">
      <c r="B809" s="3"/>
      <c r="D809" s="3"/>
    </row>
    <row r="810" spans="2:4" ht="12.75" x14ac:dyDescent="0.2">
      <c r="B810" s="3"/>
      <c r="D810" s="3"/>
    </row>
    <row r="811" spans="2:4" ht="12.75" x14ac:dyDescent="0.2">
      <c r="B811" s="3"/>
      <c r="D811" s="3"/>
    </row>
    <row r="812" spans="2:4" ht="12.75" x14ac:dyDescent="0.2">
      <c r="B812" s="3"/>
      <c r="D812" s="3"/>
    </row>
    <row r="813" spans="2:4" ht="12.75" x14ac:dyDescent="0.2">
      <c r="B813" s="3"/>
      <c r="D813" s="3"/>
    </row>
    <row r="814" spans="2:4" ht="12.75" x14ac:dyDescent="0.2">
      <c r="B814" s="3"/>
      <c r="D814" s="3"/>
    </row>
    <row r="815" spans="2:4" ht="12.75" x14ac:dyDescent="0.2">
      <c r="B815" s="3"/>
      <c r="D815" s="3"/>
    </row>
    <row r="816" spans="2:4" ht="12.75" x14ac:dyDescent="0.2">
      <c r="B816" s="3"/>
      <c r="D816" s="3"/>
    </row>
    <row r="817" spans="2:4" ht="12.75" x14ac:dyDescent="0.2">
      <c r="B817" s="3"/>
      <c r="D817" s="3"/>
    </row>
    <row r="818" spans="2:4" ht="12.75" x14ac:dyDescent="0.2">
      <c r="B818" s="3"/>
      <c r="D818" s="3"/>
    </row>
    <row r="819" spans="2:4" ht="12.75" x14ac:dyDescent="0.2">
      <c r="B819" s="3"/>
      <c r="D819" s="3"/>
    </row>
    <row r="820" spans="2:4" ht="12.75" x14ac:dyDescent="0.2">
      <c r="B820" s="3"/>
      <c r="D820" s="3"/>
    </row>
    <row r="821" spans="2:4" ht="12.75" x14ac:dyDescent="0.2">
      <c r="B821" s="3"/>
      <c r="D821" s="3"/>
    </row>
    <row r="822" spans="2:4" ht="12.75" x14ac:dyDescent="0.2">
      <c r="B822" s="3"/>
      <c r="D822" s="3"/>
    </row>
    <row r="823" spans="2:4" ht="12.75" x14ac:dyDescent="0.2">
      <c r="B823" s="3"/>
      <c r="D823" s="3"/>
    </row>
    <row r="824" spans="2:4" ht="12.75" x14ac:dyDescent="0.2">
      <c r="B824" s="3"/>
      <c r="D824" s="3"/>
    </row>
    <row r="825" spans="2:4" ht="12.75" x14ac:dyDescent="0.2">
      <c r="B825" s="3"/>
      <c r="D825" s="3"/>
    </row>
    <row r="826" spans="2:4" ht="12.75" x14ac:dyDescent="0.2">
      <c r="B826" s="3"/>
      <c r="D826" s="3"/>
    </row>
    <row r="827" spans="2:4" ht="12.75" x14ac:dyDescent="0.2">
      <c r="B827" s="3"/>
      <c r="D827" s="3"/>
    </row>
    <row r="828" spans="2:4" ht="12.75" x14ac:dyDescent="0.2">
      <c r="B828" s="3"/>
      <c r="D828" s="3"/>
    </row>
    <row r="829" spans="2:4" ht="12.75" x14ac:dyDescent="0.2">
      <c r="B829" s="3"/>
      <c r="D829" s="3"/>
    </row>
    <row r="830" spans="2:4" ht="12.75" x14ac:dyDescent="0.2">
      <c r="B830" s="3"/>
      <c r="D830" s="3"/>
    </row>
    <row r="831" spans="2:4" ht="12.75" x14ac:dyDescent="0.2">
      <c r="B831" s="3"/>
      <c r="D831" s="3"/>
    </row>
    <row r="832" spans="2:4" ht="12.75" x14ac:dyDescent="0.2">
      <c r="B832" s="3"/>
      <c r="D832" s="3"/>
    </row>
    <row r="833" spans="2:4" ht="12.75" x14ac:dyDescent="0.2">
      <c r="B833" s="3"/>
      <c r="D833" s="3"/>
    </row>
    <row r="834" spans="2:4" ht="12.75" x14ac:dyDescent="0.2">
      <c r="B834" s="3"/>
      <c r="D834" s="3"/>
    </row>
    <row r="835" spans="2:4" ht="12.75" x14ac:dyDescent="0.2">
      <c r="B835" s="3"/>
      <c r="D835" s="3"/>
    </row>
    <row r="836" spans="2:4" ht="12.75" x14ac:dyDescent="0.2">
      <c r="B836" s="3"/>
      <c r="D836" s="3"/>
    </row>
    <row r="837" spans="2:4" ht="12.75" x14ac:dyDescent="0.2">
      <c r="B837" s="3"/>
      <c r="D837" s="3"/>
    </row>
    <row r="838" spans="2:4" ht="12.75" x14ac:dyDescent="0.2">
      <c r="B838" s="3"/>
      <c r="D838" s="3"/>
    </row>
    <row r="839" spans="2:4" ht="12.75" x14ac:dyDescent="0.2">
      <c r="B839" s="3"/>
      <c r="D839" s="3"/>
    </row>
    <row r="840" spans="2:4" ht="12.75" x14ac:dyDescent="0.2">
      <c r="B840" s="3"/>
      <c r="D840" s="3"/>
    </row>
    <row r="841" spans="2:4" ht="12.75" x14ac:dyDescent="0.2">
      <c r="B841" s="3"/>
      <c r="D841" s="3"/>
    </row>
    <row r="842" spans="2:4" ht="12.75" x14ac:dyDescent="0.2">
      <c r="B842" s="3"/>
      <c r="D842" s="3"/>
    </row>
    <row r="843" spans="2:4" ht="12.75" x14ac:dyDescent="0.2">
      <c r="B843" s="3"/>
      <c r="D843" s="3"/>
    </row>
    <row r="844" spans="2:4" ht="12.75" x14ac:dyDescent="0.2">
      <c r="B844" s="3"/>
      <c r="D844" s="3"/>
    </row>
    <row r="845" spans="2:4" ht="12.75" x14ac:dyDescent="0.2">
      <c r="B845" s="3"/>
      <c r="D845" s="3"/>
    </row>
    <row r="846" spans="2:4" ht="12.75" x14ac:dyDescent="0.2">
      <c r="B846" s="3"/>
      <c r="D846" s="3"/>
    </row>
    <row r="847" spans="2:4" ht="12.75" x14ac:dyDescent="0.2">
      <c r="B847" s="3"/>
      <c r="D847" s="3"/>
    </row>
    <row r="848" spans="2:4" ht="12.75" x14ac:dyDescent="0.2">
      <c r="B848" s="3"/>
      <c r="D848" s="3"/>
    </row>
    <row r="849" spans="2:4" ht="12.75" x14ac:dyDescent="0.2">
      <c r="B849" s="3"/>
      <c r="D849" s="3"/>
    </row>
    <row r="850" spans="2:4" ht="12.75" x14ac:dyDescent="0.2">
      <c r="B850" s="3"/>
      <c r="D850" s="3"/>
    </row>
    <row r="851" spans="2:4" ht="12.75" x14ac:dyDescent="0.2">
      <c r="B851" s="3"/>
      <c r="D851" s="3"/>
    </row>
    <row r="852" spans="2:4" ht="12.75" x14ac:dyDescent="0.2">
      <c r="B852" s="3"/>
      <c r="D852" s="3"/>
    </row>
    <row r="853" spans="2:4" ht="12.75" x14ac:dyDescent="0.2">
      <c r="B853" s="3"/>
      <c r="D853" s="3"/>
    </row>
    <row r="854" spans="2:4" ht="12.75" x14ac:dyDescent="0.2">
      <c r="B854" s="3"/>
      <c r="D854" s="3"/>
    </row>
    <row r="855" spans="2:4" ht="12.75" x14ac:dyDescent="0.2">
      <c r="B855" s="3"/>
      <c r="D855" s="3"/>
    </row>
    <row r="856" spans="2:4" ht="12.75" x14ac:dyDescent="0.2">
      <c r="B856" s="3"/>
      <c r="D856" s="3"/>
    </row>
    <row r="857" spans="2:4" ht="12.75" x14ac:dyDescent="0.2">
      <c r="B857" s="3"/>
      <c r="D857" s="3"/>
    </row>
    <row r="858" spans="2:4" ht="12.75" x14ac:dyDescent="0.2">
      <c r="B858" s="3"/>
      <c r="D858" s="3"/>
    </row>
    <row r="859" spans="2:4" ht="12.75" x14ac:dyDescent="0.2">
      <c r="B859" s="3"/>
      <c r="D859" s="3"/>
    </row>
    <row r="860" spans="2:4" ht="12.75" x14ac:dyDescent="0.2">
      <c r="B860" s="3"/>
      <c r="D860" s="3"/>
    </row>
    <row r="861" spans="2:4" ht="12.75" x14ac:dyDescent="0.2">
      <c r="B861" s="3"/>
      <c r="D861" s="3"/>
    </row>
    <row r="862" spans="2:4" ht="12.75" x14ac:dyDescent="0.2">
      <c r="B862" s="3"/>
      <c r="D862" s="3"/>
    </row>
    <row r="863" spans="2:4" ht="12.75" x14ac:dyDescent="0.2">
      <c r="B863" s="3"/>
      <c r="D863" s="3"/>
    </row>
    <row r="864" spans="2:4" ht="12.75" x14ac:dyDescent="0.2">
      <c r="B864" s="3"/>
      <c r="D864" s="3"/>
    </row>
    <row r="865" spans="2:4" ht="12.75" x14ac:dyDescent="0.2">
      <c r="B865" s="3"/>
      <c r="D865" s="3"/>
    </row>
    <row r="866" spans="2:4" ht="12.75" x14ac:dyDescent="0.2">
      <c r="B866" s="3"/>
      <c r="D866" s="3"/>
    </row>
    <row r="867" spans="2:4" ht="12.75" x14ac:dyDescent="0.2">
      <c r="B867" s="3"/>
      <c r="D867" s="3"/>
    </row>
    <row r="868" spans="2:4" ht="12.75" x14ac:dyDescent="0.2">
      <c r="B868" s="3"/>
      <c r="D868" s="3"/>
    </row>
    <row r="869" spans="2:4" ht="12.75" x14ac:dyDescent="0.2">
      <c r="B869" s="3"/>
      <c r="D869" s="3"/>
    </row>
    <row r="870" spans="2:4" ht="12.75" x14ac:dyDescent="0.2">
      <c r="B870" s="3"/>
      <c r="D870" s="3"/>
    </row>
    <row r="871" spans="2:4" ht="12.75" x14ac:dyDescent="0.2">
      <c r="B871" s="3"/>
      <c r="D871" s="3"/>
    </row>
    <row r="872" spans="2:4" ht="12.75" x14ac:dyDescent="0.2">
      <c r="B872" s="3"/>
      <c r="D872" s="3"/>
    </row>
    <row r="873" spans="2:4" ht="12.75" x14ac:dyDescent="0.2">
      <c r="B873" s="3"/>
      <c r="D873" s="3"/>
    </row>
    <row r="874" spans="2:4" ht="12.75" x14ac:dyDescent="0.2">
      <c r="B874" s="3"/>
      <c r="D874" s="3"/>
    </row>
    <row r="875" spans="2:4" ht="12.75" x14ac:dyDescent="0.2">
      <c r="B875" s="3"/>
      <c r="D875" s="3"/>
    </row>
    <row r="876" spans="2:4" ht="12.75" x14ac:dyDescent="0.2">
      <c r="B876" s="3"/>
      <c r="D876" s="3"/>
    </row>
    <row r="877" spans="2:4" ht="12.75" x14ac:dyDescent="0.2">
      <c r="B877" s="3"/>
      <c r="D877" s="3"/>
    </row>
    <row r="878" spans="2:4" ht="12.75" x14ac:dyDescent="0.2">
      <c r="B878" s="3"/>
      <c r="D878" s="3"/>
    </row>
    <row r="879" spans="2:4" ht="12.75" x14ac:dyDescent="0.2">
      <c r="B879" s="3"/>
      <c r="D879" s="3"/>
    </row>
    <row r="880" spans="2:4" ht="12.75" x14ac:dyDescent="0.2">
      <c r="B880" s="3"/>
      <c r="D880" s="3"/>
    </row>
    <row r="881" spans="2:4" ht="12.75" x14ac:dyDescent="0.2">
      <c r="B881" s="3"/>
      <c r="D881" s="3"/>
    </row>
    <row r="882" spans="2:4" ht="12.75" x14ac:dyDescent="0.2">
      <c r="B882" s="3"/>
      <c r="D882" s="3"/>
    </row>
    <row r="883" spans="2:4" ht="12.75" x14ac:dyDescent="0.2">
      <c r="B883" s="3"/>
      <c r="D883" s="3"/>
    </row>
    <row r="884" spans="2:4" ht="12.75" x14ac:dyDescent="0.2">
      <c r="B884" s="3"/>
      <c r="D884" s="3"/>
    </row>
    <row r="885" spans="2:4" ht="12.75" x14ac:dyDescent="0.2">
      <c r="B885" s="3"/>
      <c r="D885" s="3"/>
    </row>
    <row r="886" spans="2:4" ht="12.75" x14ac:dyDescent="0.2">
      <c r="B886" s="3"/>
      <c r="D886" s="3"/>
    </row>
    <row r="887" spans="2:4" ht="12.75" x14ac:dyDescent="0.2">
      <c r="B887" s="3"/>
      <c r="D887" s="3"/>
    </row>
    <row r="888" spans="2:4" ht="12.75" x14ac:dyDescent="0.2">
      <c r="B888" s="3"/>
      <c r="D888" s="3"/>
    </row>
    <row r="889" spans="2:4" ht="12.75" x14ac:dyDescent="0.2">
      <c r="B889" s="3"/>
      <c r="D889" s="3"/>
    </row>
    <row r="890" spans="2:4" ht="12.75" x14ac:dyDescent="0.2">
      <c r="B890" s="3"/>
      <c r="D890" s="3"/>
    </row>
    <row r="891" spans="2:4" ht="12.75" x14ac:dyDescent="0.2">
      <c r="B891" s="3"/>
      <c r="D891" s="3"/>
    </row>
    <row r="892" spans="2:4" ht="12.75" x14ac:dyDescent="0.2">
      <c r="B892" s="3"/>
      <c r="D892" s="3"/>
    </row>
    <row r="893" spans="2:4" ht="12.75" x14ac:dyDescent="0.2">
      <c r="B893" s="3"/>
      <c r="D893" s="3"/>
    </row>
    <row r="894" spans="2:4" ht="12.75" x14ac:dyDescent="0.2">
      <c r="B894" s="3"/>
      <c r="D894" s="3"/>
    </row>
    <row r="895" spans="2:4" ht="12.75" x14ac:dyDescent="0.2">
      <c r="B895" s="3"/>
      <c r="D895" s="3"/>
    </row>
    <row r="896" spans="2:4" ht="12.75" x14ac:dyDescent="0.2">
      <c r="B896" s="3"/>
      <c r="D896" s="3"/>
    </row>
    <row r="897" spans="2:4" ht="12.75" x14ac:dyDescent="0.2">
      <c r="B897" s="3"/>
      <c r="D897" s="3"/>
    </row>
    <row r="898" spans="2:4" ht="12.75" x14ac:dyDescent="0.2">
      <c r="B898" s="3"/>
      <c r="D898" s="3"/>
    </row>
    <row r="899" spans="2:4" ht="12.75" x14ac:dyDescent="0.2">
      <c r="B899" s="3"/>
      <c r="D899" s="3"/>
    </row>
    <row r="900" spans="2:4" ht="12.75" x14ac:dyDescent="0.2">
      <c r="B900" s="3"/>
      <c r="D900" s="3"/>
    </row>
    <row r="901" spans="2:4" ht="12.75" x14ac:dyDescent="0.2">
      <c r="B901" s="3"/>
      <c r="D901" s="3"/>
    </row>
    <row r="902" spans="2:4" ht="12.75" x14ac:dyDescent="0.2">
      <c r="B902" s="3"/>
      <c r="D902" s="3"/>
    </row>
    <row r="903" spans="2:4" ht="12.75" x14ac:dyDescent="0.2">
      <c r="B903" s="3"/>
      <c r="D903" s="3"/>
    </row>
    <row r="904" spans="2:4" ht="12.75" x14ac:dyDescent="0.2">
      <c r="B904" s="3"/>
      <c r="D904" s="3"/>
    </row>
    <row r="905" spans="2:4" ht="12.75" x14ac:dyDescent="0.2">
      <c r="B905" s="3"/>
      <c r="D905" s="3"/>
    </row>
    <row r="906" spans="2:4" ht="12.75" x14ac:dyDescent="0.2">
      <c r="B906" s="3"/>
      <c r="D906" s="3"/>
    </row>
    <row r="907" spans="2:4" ht="12.75" x14ac:dyDescent="0.2">
      <c r="B907" s="3"/>
      <c r="D907" s="3"/>
    </row>
    <row r="908" spans="2:4" ht="12.75" x14ac:dyDescent="0.2">
      <c r="B908" s="3"/>
      <c r="D908" s="3"/>
    </row>
    <row r="909" spans="2:4" ht="12.75" x14ac:dyDescent="0.2">
      <c r="B909" s="3"/>
      <c r="D909" s="3"/>
    </row>
    <row r="910" spans="2:4" ht="12.75" x14ac:dyDescent="0.2">
      <c r="B910" s="3"/>
      <c r="D910" s="3"/>
    </row>
    <row r="911" spans="2:4" ht="12.75" x14ac:dyDescent="0.2">
      <c r="B911" s="3"/>
      <c r="D911" s="3"/>
    </row>
    <row r="912" spans="2:4" ht="12.75" x14ac:dyDescent="0.2">
      <c r="B912" s="3"/>
      <c r="D912" s="3"/>
    </row>
    <row r="913" spans="2:4" ht="12.75" x14ac:dyDescent="0.2">
      <c r="B913" s="3"/>
      <c r="D913" s="3"/>
    </row>
    <row r="914" spans="2:4" ht="12.75" x14ac:dyDescent="0.2">
      <c r="B914" s="3"/>
      <c r="D914" s="3"/>
    </row>
    <row r="915" spans="2:4" ht="12.75" x14ac:dyDescent="0.2">
      <c r="B915" s="3"/>
      <c r="D915" s="3"/>
    </row>
    <row r="916" spans="2:4" ht="12.75" x14ac:dyDescent="0.2">
      <c r="B916" s="3"/>
      <c r="D916" s="3"/>
    </row>
    <row r="917" spans="2:4" ht="12.75" x14ac:dyDescent="0.2">
      <c r="B917" s="3"/>
      <c r="D917" s="3"/>
    </row>
    <row r="918" spans="2:4" ht="12.75" x14ac:dyDescent="0.2">
      <c r="B918" s="3"/>
      <c r="D918" s="3"/>
    </row>
    <row r="919" spans="2:4" ht="12.75" x14ac:dyDescent="0.2">
      <c r="B919" s="3"/>
      <c r="D919" s="3"/>
    </row>
    <row r="920" spans="2:4" ht="12.75" x14ac:dyDescent="0.2">
      <c r="B920" s="3"/>
      <c r="D920" s="3"/>
    </row>
    <row r="921" spans="2:4" ht="12.75" x14ac:dyDescent="0.2">
      <c r="B921" s="3"/>
      <c r="D921" s="3"/>
    </row>
    <row r="922" spans="2:4" ht="12.75" x14ac:dyDescent="0.2">
      <c r="B922" s="3"/>
      <c r="D922" s="3"/>
    </row>
    <row r="923" spans="2:4" ht="12.75" x14ac:dyDescent="0.2">
      <c r="B923" s="3"/>
      <c r="D923" s="3"/>
    </row>
    <row r="924" spans="2:4" ht="12.75" x14ac:dyDescent="0.2">
      <c r="B924" s="3"/>
      <c r="D924" s="3"/>
    </row>
    <row r="925" spans="2:4" ht="12.75" x14ac:dyDescent="0.2">
      <c r="B925" s="3"/>
      <c r="D925" s="3"/>
    </row>
    <row r="926" spans="2:4" ht="12.75" x14ac:dyDescent="0.2">
      <c r="B926" s="3"/>
      <c r="D926" s="3"/>
    </row>
    <row r="927" spans="2:4" ht="12.75" x14ac:dyDescent="0.2">
      <c r="B927" s="3"/>
      <c r="D927" s="3"/>
    </row>
    <row r="928" spans="2:4" ht="12.75" x14ac:dyDescent="0.2">
      <c r="B928" s="3"/>
      <c r="D928" s="3"/>
    </row>
    <row r="929" spans="2:4" ht="12.75" x14ac:dyDescent="0.2">
      <c r="B929" s="3"/>
      <c r="D929" s="3"/>
    </row>
    <row r="930" spans="2:4" ht="12.75" x14ac:dyDescent="0.2">
      <c r="B930" s="3"/>
      <c r="D930" s="3"/>
    </row>
    <row r="931" spans="2:4" ht="12.75" x14ac:dyDescent="0.2">
      <c r="B931" s="3"/>
      <c r="D931" s="3"/>
    </row>
    <row r="932" spans="2:4" ht="12.75" x14ac:dyDescent="0.2">
      <c r="B932" s="3"/>
      <c r="D932" s="3"/>
    </row>
    <row r="933" spans="2:4" ht="12.75" x14ac:dyDescent="0.2">
      <c r="B933" s="3"/>
      <c r="D933" s="3"/>
    </row>
    <row r="934" spans="2:4" ht="12.75" x14ac:dyDescent="0.2">
      <c r="B934" s="3"/>
      <c r="D934" s="3"/>
    </row>
    <row r="935" spans="2:4" ht="12.75" x14ac:dyDescent="0.2">
      <c r="B935" s="3"/>
      <c r="D935" s="3"/>
    </row>
    <row r="936" spans="2:4" ht="12.75" x14ac:dyDescent="0.2">
      <c r="B936" s="3"/>
      <c r="D936" s="3"/>
    </row>
    <row r="937" spans="2:4" ht="12.75" x14ac:dyDescent="0.2">
      <c r="B937" s="3"/>
      <c r="D937" s="3"/>
    </row>
    <row r="938" spans="2:4" ht="12.75" x14ac:dyDescent="0.2">
      <c r="B938" s="3"/>
      <c r="D938" s="3"/>
    </row>
    <row r="939" spans="2:4" ht="12.75" x14ac:dyDescent="0.2">
      <c r="B939" s="3"/>
      <c r="D939" s="3"/>
    </row>
    <row r="940" spans="2:4" ht="12.75" x14ac:dyDescent="0.2">
      <c r="B940" s="3"/>
      <c r="D940" s="3"/>
    </row>
    <row r="941" spans="2:4" ht="12.75" x14ac:dyDescent="0.2">
      <c r="B941" s="3"/>
      <c r="D941" s="3"/>
    </row>
    <row r="942" spans="2:4" ht="12.75" x14ac:dyDescent="0.2">
      <c r="B942" s="3"/>
      <c r="D942" s="3"/>
    </row>
    <row r="943" spans="2:4" ht="12.75" x14ac:dyDescent="0.2">
      <c r="B943" s="3"/>
      <c r="D943" s="3"/>
    </row>
    <row r="944" spans="2:4" ht="12.75" x14ac:dyDescent="0.2">
      <c r="B944" s="3"/>
      <c r="D944" s="3"/>
    </row>
    <row r="945" spans="2:4" ht="12.75" x14ac:dyDescent="0.2">
      <c r="B945" s="3"/>
      <c r="D945" s="3"/>
    </row>
    <row r="946" spans="2:4" ht="12.75" x14ac:dyDescent="0.2">
      <c r="B946" s="3"/>
      <c r="D946" s="3"/>
    </row>
    <row r="947" spans="2:4" ht="12.75" x14ac:dyDescent="0.2">
      <c r="B947" s="3"/>
      <c r="D947" s="3"/>
    </row>
    <row r="948" spans="2:4" ht="12.75" x14ac:dyDescent="0.2">
      <c r="B948" s="3"/>
      <c r="D948" s="3"/>
    </row>
    <row r="949" spans="2:4" ht="12.75" x14ac:dyDescent="0.2">
      <c r="B949" s="3"/>
      <c r="D949" s="3"/>
    </row>
    <row r="950" spans="2:4" ht="12.75" x14ac:dyDescent="0.2">
      <c r="B950" s="3"/>
      <c r="D950" s="3"/>
    </row>
    <row r="951" spans="2:4" ht="12.75" x14ac:dyDescent="0.2">
      <c r="B951" s="3"/>
      <c r="D951" s="3"/>
    </row>
    <row r="952" spans="2:4" ht="12.75" x14ac:dyDescent="0.2">
      <c r="B952" s="3"/>
      <c r="D952" s="3"/>
    </row>
    <row r="953" spans="2:4" ht="12.75" x14ac:dyDescent="0.2">
      <c r="B953" s="3"/>
      <c r="D953" s="3"/>
    </row>
    <row r="954" spans="2:4" ht="12.75" x14ac:dyDescent="0.2">
      <c r="B954" s="3"/>
      <c r="D954" s="3"/>
    </row>
    <row r="955" spans="2:4" ht="12.75" x14ac:dyDescent="0.2">
      <c r="B955" s="3"/>
      <c r="D955" s="3"/>
    </row>
    <row r="956" spans="2:4" ht="12.75" x14ac:dyDescent="0.2">
      <c r="B956" s="3"/>
      <c r="D956" s="3"/>
    </row>
    <row r="957" spans="2:4" ht="12.75" x14ac:dyDescent="0.2">
      <c r="B957" s="3"/>
      <c r="D957" s="3"/>
    </row>
    <row r="958" spans="2:4" ht="12.75" x14ac:dyDescent="0.2">
      <c r="B958" s="3"/>
      <c r="D958" s="3"/>
    </row>
    <row r="959" spans="2:4" ht="12.75" x14ac:dyDescent="0.2">
      <c r="B959" s="3"/>
      <c r="D959" s="3"/>
    </row>
    <row r="960" spans="2:4" ht="12.75" x14ac:dyDescent="0.2">
      <c r="B960" s="3"/>
      <c r="D960" s="3"/>
    </row>
    <row r="961" spans="2:4" ht="12.75" x14ac:dyDescent="0.2">
      <c r="B961" s="3"/>
      <c r="D961" s="3"/>
    </row>
    <row r="962" spans="2:4" ht="12.75" x14ac:dyDescent="0.2">
      <c r="B962" s="3"/>
      <c r="D962" s="3"/>
    </row>
    <row r="963" spans="2:4" ht="12.75" x14ac:dyDescent="0.2">
      <c r="B963" s="3"/>
      <c r="D963" s="3"/>
    </row>
    <row r="964" spans="2:4" ht="12.75" x14ac:dyDescent="0.2">
      <c r="B964" s="3"/>
      <c r="D964" s="3"/>
    </row>
    <row r="965" spans="2:4" ht="12.75" x14ac:dyDescent="0.2">
      <c r="B965" s="3"/>
      <c r="D965" s="3"/>
    </row>
    <row r="966" spans="2:4" ht="12.75" x14ac:dyDescent="0.2">
      <c r="B966" s="3"/>
      <c r="D966" s="3"/>
    </row>
    <row r="967" spans="2:4" ht="12.75" x14ac:dyDescent="0.2">
      <c r="B967" s="3"/>
      <c r="D967" s="3"/>
    </row>
    <row r="968" spans="2:4" ht="12.75" x14ac:dyDescent="0.2">
      <c r="B968" s="3"/>
      <c r="D968" s="3"/>
    </row>
    <row r="969" spans="2:4" ht="12.75" x14ac:dyDescent="0.2">
      <c r="B969" s="3"/>
      <c r="D969" s="3"/>
    </row>
    <row r="970" spans="2:4" ht="12.75" x14ac:dyDescent="0.2">
      <c r="B970" s="3"/>
      <c r="D970" s="3"/>
    </row>
    <row r="971" spans="2:4" ht="12.75" x14ac:dyDescent="0.2">
      <c r="B971" s="3"/>
      <c r="D971" s="3"/>
    </row>
    <row r="972" spans="2:4" ht="12.75" x14ac:dyDescent="0.2">
      <c r="B972" s="3"/>
      <c r="D972" s="3"/>
    </row>
    <row r="973" spans="2:4" ht="12.75" x14ac:dyDescent="0.2">
      <c r="B973" s="3"/>
      <c r="D973" s="3"/>
    </row>
    <row r="974" spans="2:4" ht="12.75" x14ac:dyDescent="0.2">
      <c r="B974" s="3"/>
      <c r="D974" s="3"/>
    </row>
    <row r="975" spans="2:4" ht="12.75" x14ac:dyDescent="0.2">
      <c r="B975" s="3"/>
      <c r="D975" s="3"/>
    </row>
    <row r="976" spans="2:4" ht="12.75" x14ac:dyDescent="0.2">
      <c r="B976" s="3"/>
      <c r="D976" s="3"/>
    </row>
    <row r="977" spans="2:4" ht="12.75" x14ac:dyDescent="0.2">
      <c r="B977" s="3"/>
      <c r="D977" s="3"/>
    </row>
    <row r="978" spans="2:4" ht="12.75" x14ac:dyDescent="0.2">
      <c r="B978" s="3"/>
      <c r="D978" s="3"/>
    </row>
    <row r="979" spans="2:4" ht="12.75" x14ac:dyDescent="0.2">
      <c r="B979" s="3"/>
      <c r="D979" s="3"/>
    </row>
  </sheetData>
  <dataValidations count="1">
    <dataValidation type="list" allowBlank="1" sqref="I2:I218">
      <formula1>"картон,фанера,обрешетка,стрейч,целлофан,дерево"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outlinePr summaryBelow="0" summaryRight="0"/>
  </sheetPr>
  <dimension ref="A1:K999"/>
  <sheetViews>
    <sheetView workbookViewId="0">
      <pane ySplit="1" topLeftCell="A2" activePane="bottomLeft" state="frozen"/>
      <selection pane="bottomLeft" activeCell="A2" sqref="A2"/>
    </sheetView>
  </sheetViews>
  <sheetFormatPr defaultRowHeight="15.75" customHeight="1" x14ac:dyDescent="0.2"/>
  <cols>
    <col min="1" max="1" width="18.5703125" style="38" customWidth="1"/>
    <col min="2" max="2" width="39.28515625" style="43" customWidth="1"/>
    <col min="3" max="3" width="14.42578125" style="46" customWidth="1"/>
    <col min="4" max="6" width="14.42578125" style="8" customWidth="1"/>
    <col min="7" max="7" width="16" style="8" customWidth="1"/>
    <col min="8" max="8" width="10.5703125" style="8" customWidth="1"/>
    <col min="9" max="9" width="14.5703125" style="8" customWidth="1"/>
    <col min="10" max="10" width="16.7109375" style="8" customWidth="1"/>
    <col min="11" max="11" width="18.28515625" style="49" customWidth="1"/>
    <col min="12" max="16384" width="9.140625" style="8"/>
  </cols>
  <sheetData>
    <row r="1" spans="1:11" ht="59.25" customHeight="1" x14ac:dyDescent="0.2">
      <c r="A1" s="25" t="s">
        <v>11</v>
      </c>
      <c r="B1" s="53" t="s">
        <v>167</v>
      </c>
      <c r="C1" s="25" t="s">
        <v>10</v>
      </c>
      <c r="D1" s="25" t="s">
        <v>8</v>
      </c>
      <c r="E1" s="25" t="s">
        <v>7</v>
      </c>
      <c r="F1" s="25" t="s">
        <v>6</v>
      </c>
      <c r="G1" s="25" t="s">
        <v>42</v>
      </c>
      <c r="H1" s="25" t="s">
        <v>41</v>
      </c>
      <c r="I1" s="25" t="s">
        <v>40</v>
      </c>
      <c r="J1" s="25" t="s">
        <v>39</v>
      </c>
      <c r="K1" s="25" t="s">
        <v>43</v>
      </c>
    </row>
    <row r="2" spans="1:11" ht="37.5" customHeight="1" x14ac:dyDescent="0.2">
      <c r="A2" s="38" t="s">
        <v>114</v>
      </c>
      <c r="B2" s="68" t="s">
        <v>168</v>
      </c>
      <c r="C2" s="46" t="s">
        <v>100</v>
      </c>
      <c r="D2" s="8">
        <v>0.45</v>
      </c>
      <c r="E2" s="8">
        <v>0.23</v>
      </c>
      <c r="F2" s="8">
        <v>0.45</v>
      </c>
      <c r="G2" s="8" t="s">
        <v>12</v>
      </c>
      <c r="H2" s="8">
        <v>1</v>
      </c>
      <c r="I2" s="8">
        <v>0.03</v>
      </c>
      <c r="J2" s="8">
        <v>10</v>
      </c>
      <c r="K2" s="54">
        <v>4620036403536</v>
      </c>
    </row>
    <row r="3" spans="1:11" ht="37.5" customHeight="1" x14ac:dyDescent="0.2">
      <c r="A3" s="38" t="s">
        <v>113</v>
      </c>
      <c r="B3" s="68" t="s">
        <v>169</v>
      </c>
      <c r="C3" s="46" t="s">
        <v>100</v>
      </c>
      <c r="D3" s="8">
        <v>0.45</v>
      </c>
      <c r="E3" s="8">
        <v>0.17</v>
      </c>
      <c r="F3" s="8">
        <v>0.64</v>
      </c>
      <c r="G3" s="8" t="s">
        <v>12</v>
      </c>
      <c r="H3" s="8">
        <v>1</v>
      </c>
      <c r="I3" s="8">
        <v>0.05</v>
      </c>
      <c r="J3" s="8">
        <v>12.5</v>
      </c>
      <c r="K3" s="54">
        <v>4620036403543</v>
      </c>
    </row>
    <row r="4" spans="1:11" ht="15" x14ac:dyDescent="0.2">
      <c r="A4" s="38" t="s">
        <v>112</v>
      </c>
      <c r="B4" s="68" t="s">
        <v>170</v>
      </c>
      <c r="C4" s="46" t="s">
        <v>100</v>
      </c>
      <c r="D4" s="8">
        <v>0.43</v>
      </c>
      <c r="E4" s="8">
        <v>0.43</v>
      </c>
      <c r="F4" s="8">
        <v>0.2</v>
      </c>
      <c r="G4" s="8" t="s">
        <v>12</v>
      </c>
      <c r="H4" s="8">
        <v>1</v>
      </c>
      <c r="I4" s="8">
        <v>0.04</v>
      </c>
      <c r="J4" s="8">
        <v>9</v>
      </c>
      <c r="K4" s="54">
        <v>4620036403550</v>
      </c>
    </row>
    <row r="5" spans="1:11" ht="15" x14ac:dyDescent="0.2">
      <c r="A5" s="38" t="s">
        <v>111</v>
      </c>
      <c r="B5" s="68" t="s">
        <v>171</v>
      </c>
      <c r="C5" s="46" t="s">
        <v>100</v>
      </c>
      <c r="D5" s="8">
        <v>0.43</v>
      </c>
      <c r="E5" s="8">
        <v>0.43</v>
      </c>
      <c r="F5" s="8">
        <v>0.19</v>
      </c>
      <c r="G5" s="8" t="s">
        <v>12</v>
      </c>
      <c r="H5" s="8">
        <v>1</v>
      </c>
      <c r="I5" s="8">
        <v>0.04</v>
      </c>
      <c r="J5" s="8">
        <v>8.5</v>
      </c>
      <c r="K5" s="54">
        <v>4620036403567</v>
      </c>
    </row>
    <row r="6" spans="1:11" ht="15" x14ac:dyDescent="0.2">
      <c r="A6" s="38" t="s">
        <v>110</v>
      </c>
      <c r="B6" s="68" t="s">
        <v>172</v>
      </c>
      <c r="C6" s="46" t="s">
        <v>100</v>
      </c>
      <c r="D6" s="8">
        <v>0.45</v>
      </c>
      <c r="E6" s="8">
        <v>0.45</v>
      </c>
      <c r="F6" s="8">
        <v>0.22</v>
      </c>
      <c r="G6" s="8" t="s">
        <v>12</v>
      </c>
      <c r="H6" s="8">
        <v>1</v>
      </c>
      <c r="I6" s="8">
        <v>0.04</v>
      </c>
      <c r="J6" s="8">
        <v>8.5</v>
      </c>
      <c r="K6" s="54">
        <v>4620036403574</v>
      </c>
    </row>
    <row r="7" spans="1:11" ht="15" x14ac:dyDescent="0.2">
      <c r="A7" s="38" t="s">
        <v>109</v>
      </c>
      <c r="B7" s="68" t="s">
        <v>173</v>
      </c>
      <c r="C7" s="46" t="s">
        <v>100</v>
      </c>
      <c r="D7" s="8">
        <v>0.61</v>
      </c>
      <c r="E7" s="8">
        <v>0.44</v>
      </c>
      <c r="F7" s="8">
        <v>0.18</v>
      </c>
      <c r="G7" s="8" t="s">
        <v>12</v>
      </c>
      <c r="H7" s="8">
        <v>1</v>
      </c>
      <c r="I7" s="8">
        <v>0.05</v>
      </c>
      <c r="J7" s="8">
        <v>12</v>
      </c>
      <c r="K7" s="54">
        <v>4620036403581</v>
      </c>
    </row>
    <row r="8" spans="1:11" ht="15" x14ac:dyDescent="0.2">
      <c r="A8" s="38" t="s">
        <v>108</v>
      </c>
      <c r="B8" s="68" t="s">
        <v>174</v>
      </c>
      <c r="C8" s="46" t="s">
        <v>100</v>
      </c>
      <c r="D8" s="8">
        <v>0.5</v>
      </c>
      <c r="E8" s="8">
        <v>0.4</v>
      </c>
      <c r="F8" s="8">
        <v>0.18</v>
      </c>
      <c r="G8" s="8" t="s">
        <v>12</v>
      </c>
      <c r="H8" s="8">
        <v>1</v>
      </c>
      <c r="I8" s="8">
        <v>0.03</v>
      </c>
      <c r="J8" s="8">
        <v>11.5</v>
      </c>
      <c r="K8" s="54">
        <v>4620036403598</v>
      </c>
    </row>
    <row r="9" spans="1:11" ht="15" x14ac:dyDescent="0.2">
      <c r="A9" s="38" t="s">
        <v>107</v>
      </c>
      <c r="B9" s="68" t="s">
        <v>175</v>
      </c>
      <c r="C9" s="46" t="s">
        <v>100</v>
      </c>
      <c r="D9" s="8">
        <v>0.5</v>
      </c>
      <c r="E9" s="8">
        <v>0.4</v>
      </c>
      <c r="F9" s="8">
        <v>0.18</v>
      </c>
      <c r="G9" s="8" t="s">
        <v>12</v>
      </c>
      <c r="H9" s="8">
        <v>1</v>
      </c>
      <c r="I9" s="8">
        <v>0.03</v>
      </c>
      <c r="J9" s="8">
        <v>11.5</v>
      </c>
      <c r="K9" s="54">
        <v>4620036403604</v>
      </c>
    </row>
    <row r="10" spans="1:11" ht="15" x14ac:dyDescent="0.2">
      <c r="A10" s="38" t="s">
        <v>106</v>
      </c>
      <c r="B10" s="68" t="s">
        <v>176</v>
      </c>
      <c r="C10" s="46" t="s">
        <v>100</v>
      </c>
      <c r="D10" s="8">
        <v>0.42</v>
      </c>
      <c r="E10" s="8">
        <v>0.35</v>
      </c>
      <c r="F10" s="8">
        <v>0.19</v>
      </c>
      <c r="G10" s="8" t="s">
        <v>12</v>
      </c>
      <c r="H10" s="8">
        <v>1</v>
      </c>
      <c r="I10" s="8">
        <v>0.03</v>
      </c>
      <c r="J10" s="8">
        <v>6</v>
      </c>
      <c r="K10" s="54">
        <v>4620036403611</v>
      </c>
    </row>
    <row r="11" spans="1:11" ht="15" x14ac:dyDescent="0.2">
      <c r="A11" s="38" t="s">
        <v>105</v>
      </c>
      <c r="B11" s="68" t="s">
        <v>177</v>
      </c>
      <c r="C11" s="46" t="s">
        <v>100</v>
      </c>
      <c r="D11" s="8">
        <v>0.44</v>
      </c>
      <c r="E11" s="8">
        <v>0.44</v>
      </c>
      <c r="F11" s="8">
        <v>0.19</v>
      </c>
      <c r="G11" s="8" t="s">
        <v>12</v>
      </c>
      <c r="H11" s="8">
        <v>1</v>
      </c>
      <c r="I11" s="8">
        <v>0.04</v>
      </c>
      <c r="J11" s="8">
        <v>7.5</v>
      </c>
      <c r="K11" s="54">
        <v>4620036403628</v>
      </c>
    </row>
    <row r="12" spans="1:11" ht="15" x14ac:dyDescent="0.2">
      <c r="A12" s="38" t="s">
        <v>104</v>
      </c>
      <c r="B12" s="68" t="s">
        <v>178</v>
      </c>
      <c r="C12" s="46" t="s">
        <v>100</v>
      </c>
      <c r="D12" s="8">
        <v>0.52</v>
      </c>
      <c r="E12" s="8">
        <v>0.42</v>
      </c>
      <c r="F12" s="8">
        <v>0.19</v>
      </c>
      <c r="G12" s="8" t="s">
        <v>12</v>
      </c>
      <c r="H12" s="8">
        <v>1</v>
      </c>
      <c r="I12" s="8">
        <v>0.04</v>
      </c>
      <c r="J12" s="8">
        <v>10</v>
      </c>
      <c r="K12" s="54">
        <v>4620036403635</v>
      </c>
    </row>
    <row r="13" spans="1:11" ht="15" x14ac:dyDescent="0.2">
      <c r="A13" s="40" t="s">
        <v>139</v>
      </c>
      <c r="B13" s="68" t="s">
        <v>179</v>
      </c>
      <c r="C13" s="46" t="s">
        <v>100</v>
      </c>
      <c r="D13" s="8">
        <v>0.33</v>
      </c>
      <c r="E13" s="8">
        <v>0.19</v>
      </c>
      <c r="F13" s="8">
        <v>0.33</v>
      </c>
      <c r="G13" s="11" t="s">
        <v>12</v>
      </c>
      <c r="H13" s="8">
        <v>1</v>
      </c>
      <c r="I13" s="8">
        <v>0.02</v>
      </c>
      <c r="J13" s="8">
        <v>4</v>
      </c>
      <c r="K13" s="54">
        <v>4620036405219</v>
      </c>
    </row>
    <row r="14" spans="1:11" ht="15" x14ac:dyDescent="0.2">
      <c r="A14" s="40" t="s">
        <v>140</v>
      </c>
      <c r="B14" s="68" t="s">
        <v>180</v>
      </c>
      <c r="C14" s="46" t="s">
        <v>100</v>
      </c>
      <c r="D14" s="8">
        <v>0.41</v>
      </c>
      <c r="E14" s="8">
        <v>0.22</v>
      </c>
      <c r="F14" s="8">
        <v>0.6</v>
      </c>
      <c r="G14" s="11" t="s">
        <v>12</v>
      </c>
      <c r="H14" s="8">
        <v>1</v>
      </c>
      <c r="I14" s="8">
        <v>0.05</v>
      </c>
      <c r="K14" s="54">
        <v>4620036405226</v>
      </c>
    </row>
    <row r="15" spans="1:11" ht="15" x14ac:dyDescent="0.25">
      <c r="A15" s="102" t="s">
        <v>299</v>
      </c>
      <c r="B15" s="43" t="s">
        <v>310</v>
      </c>
      <c r="C15" s="46" t="s">
        <v>100</v>
      </c>
      <c r="D15" s="8">
        <v>0.42</v>
      </c>
      <c r="E15" s="8">
        <v>0.42</v>
      </c>
      <c r="F15" s="8">
        <v>0.18</v>
      </c>
      <c r="G15" s="11" t="s">
        <v>12</v>
      </c>
      <c r="H15" s="8">
        <v>1</v>
      </c>
      <c r="I15" s="8">
        <v>3.2000000000000001E-2</v>
      </c>
      <c r="J15" s="8">
        <v>10.4</v>
      </c>
      <c r="K15" s="95">
        <v>4620036406490</v>
      </c>
    </row>
    <row r="16" spans="1:11" ht="15" x14ac:dyDescent="0.25">
      <c r="A16" s="102" t="s">
        <v>300</v>
      </c>
      <c r="B16" s="43" t="s">
        <v>309</v>
      </c>
      <c r="C16" s="46" t="s">
        <v>100</v>
      </c>
      <c r="D16" s="8">
        <v>0.45</v>
      </c>
      <c r="E16" s="8">
        <v>0.59</v>
      </c>
      <c r="F16" s="8">
        <v>0.18</v>
      </c>
      <c r="G16" s="11" t="s">
        <v>12</v>
      </c>
      <c r="H16" s="8">
        <v>1</v>
      </c>
      <c r="I16" s="8">
        <v>4.8000000000000001E-2</v>
      </c>
      <c r="J16" s="8">
        <v>12.4</v>
      </c>
      <c r="K16" s="96">
        <v>4620036406506</v>
      </c>
    </row>
    <row r="17" spans="1:11" ht="12.75" x14ac:dyDescent="0.2">
      <c r="A17" s="102" t="s">
        <v>301</v>
      </c>
      <c r="B17" s="43" t="s">
        <v>308</v>
      </c>
      <c r="C17" s="46" t="s">
        <v>100</v>
      </c>
      <c r="D17" s="8">
        <v>0.42499999999999999</v>
      </c>
      <c r="E17" s="8">
        <v>0.42499999999999999</v>
      </c>
      <c r="F17" s="8">
        <v>0.2</v>
      </c>
      <c r="G17" s="11" t="s">
        <v>12</v>
      </c>
      <c r="H17" s="8">
        <v>1</v>
      </c>
      <c r="I17" s="8">
        <v>3.5999999999999997E-2</v>
      </c>
      <c r="J17" s="8">
        <v>10.199999999999999</v>
      </c>
      <c r="K17" s="99" t="s">
        <v>329</v>
      </c>
    </row>
    <row r="18" spans="1:11" ht="12.75" x14ac:dyDescent="0.2">
      <c r="A18" s="102" t="s">
        <v>302</v>
      </c>
      <c r="B18" s="43" t="s">
        <v>307</v>
      </c>
      <c r="C18" s="46" t="s">
        <v>100</v>
      </c>
      <c r="D18" s="8">
        <v>0.41499999999999998</v>
      </c>
      <c r="E18" s="8">
        <v>0.41499999999999998</v>
      </c>
      <c r="F18" s="8">
        <v>0.17</v>
      </c>
      <c r="G18" s="11" t="s">
        <v>12</v>
      </c>
      <c r="H18" s="8">
        <v>1</v>
      </c>
      <c r="I18" s="8">
        <v>2.9000000000000001E-2</v>
      </c>
      <c r="J18" s="8">
        <v>11.1</v>
      </c>
      <c r="K18" s="93">
        <v>4620036408517</v>
      </c>
    </row>
    <row r="19" spans="1:11" ht="15" x14ac:dyDescent="0.25">
      <c r="A19" s="102" t="s">
        <v>303</v>
      </c>
      <c r="B19" s="43" t="s">
        <v>306</v>
      </c>
      <c r="C19" s="46" t="s">
        <v>100</v>
      </c>
      <c r="D19" s="8">
        <v>0.44500000000000001</v>
      </c>
      <c r="E19" s="8">
        <v>0.61499999999999999</v>
      </c>
      <c r="F19" s="8">
        <v>0.17499999999999999</v>
      </c>
      <c r="G19" s="11" t="s">
        <v>12</v>
      </c>
      <c r="H19" s="8">
        <v>1</v>
      </c>
      <c r="I19" s="8">
        <v>4.8000000000000001E-2</v>
      </c>
      <c r="J19" s="8">
        <v>13.1</v>
      </c>
      <c r="K19" s="97">
        <v>4620036406551</v>
      </c>
    </row>
    <row r="20" spans="1:11" ht="15" x14ac:dyDescent="0.25">
      <c r="A20" s="102" t="s">
        <v>304</v>
      </c>
      <c r="B20" s="43" t="s">
        <v>305</v>
      </c>
      <c r="C20" s="46" t="s">
        <v>100</v>
      </c>
      <c r="D20" s="8">
        <v>0.435</v>
      </c>
      <c r="E20" s="8">
        <v>0.44</v>
      </c>
      <c r="F20" s="8">
        <v>0.17</v>
      </c>
      <c r="G20" s="11" t="s">
        <v>12</v>
      </c>
      <c r="H20" s="8">
        <v>1</v>
      </c>
      <c r="I20" s="8">
        <v>3.3000000000000002E-2</v>
      </c>
      <c r="J20" s="8">
        <v>9.4</v>
      </c>
      <c r="K20" s="98">
        <v>4620036406568</v>
      </c>
    </row>
    <row r="21" spans="1:11" ht="12.75" x14ac:dyDescent="0.2">
      <c r="K21" s="52"/>
    </row>
    <row r="22" spans="1:11" ht="12.75" x14ac:dyDescent="0.2">
      <c r="K22" s="52"/>
    </row>
    <row r="23" spans="1:11" ht="12.75" x14ac:dyDescent="0.2">
      <c r="K23" s="52"/>
    </row>
    <row r="24" spans="1:11" ht="12.75" x14ac:dyDescent="0.2">
      <c r="K24" s="52"/>
    </row>
    <row r="25" spans="1:11" ht="12.75" x14ac:dyDescent="0.2">
      <c r="K25" s="52"/>
    </row>
    <row r="26" spans="1:11" ht="12.75" x14ac:dyDescent="0.2">
      <c r="K26" s="52"/>
    </row>
    <row r="27" spans="1:11" ht="12.75" x14ac:dyDescent="0.2">
      <c r="K27" s="52"/>
    </row>
    <row r="28" spans="1:11" ht="12.75" x14ac:dyDescent="0.2">
      <c r="K28" s="52"/>
    </row>
    <row r="29" spans="1:11" ht="12.75" x14ac:dyDescent="0.2">
      <c r="K29" s="52"/>
    </row>
    <row r="30" spans="1:11" ht="12.75" x14ac:dyDescent="0.2">
      <c r="K30" s="52"/>
    </row>
    <row r="31" spans="1:11" ht="12.75" x14ac:dyDescent="0.2">
      <c r="K31" s="52"/>
    </row>
    <row r="32" spans="1:11" ht="12.75" x14ac:dyDescent="0.2">
      <c r="K32" s="52"/>
    </row>
    <row r="33" spans="11:11" ht="12.75" x14ac:dyDescent="0.2">
      <c r="K33" s="52"/>
    </row>
    <row r="34" spans="11:11" ht="12.75" x14ac:dyDescent="0.2">
      <c r="K34" s="52"/>
    </row>
    <row r="35" spans="11:11" ht="12.75" x14ac:dyDescent="0.2">
      <c r="K35" s="52"/>
    </row>
    <row r="36" spans="11:11" ht="12.75" x14ac:dyDescent="0.2">
      <c r="K36" s="52"/>
    </row>
    <row r="37" spans="11:11" ht="12.75" x14ac:dyDescent="0.2">
      <c r="K37" s="52"/>
    </row>
    <row r="38" spans="11:11" ht="12.75" x14ac:dyDescent="0.2">
      <c r="K38" s="52"/>
    </row>
    <row r="39" spans="11:11" ht="12.75" x14ac:dyDescent="0.2">
      <c r="K39" s="52"/>
    </row>
    <row r="40" spans="11:11" ht="12.75" x14ac:dyDescent="0.2">
      <c r="K40" s="52"/>
    </row>
    <row r="41" spans="11:11" ht="12.75" x14ac:dyDescent="0.2">
      <c r="K41" s="52"/>
    </row>
    <row r="42" spans="11:11" ht="12.75" x14ac:dyDescent="0.2">
      <c r="K42" s="52"/>
    </row>
    <row r="43" spans="11:11" ht="12.75" x14ac:dyDescent="0.2">
      <c r="K43" s="52"/>
    </row>
    <row r="44" spans="11:11" ht="12.75" x14ac:dyDescent="0.2">
      <c r="K44" s="52"/>
    </row>
    <row r="45" spans="11:11" ht="12.75" x14ac:dyDescent="0.2">
      <c r="K45" s="52"/>
    </row>
    <row r="46" spans="11:11" ht="12.75" x14ac:dyDescent="0.2">
      <c r="K46" s="52"/>
    </row>
    <row r="47" spans="11:11" ht="12.75" x14ac:dyDescent="0.2">
      <c r="K47" s="52"/>
    </row>
    <row r="48" spans="11:11" ht="12.75" x14ac:dyDescent="0.2">
      <c r="K48" s="52"/>
    </row>
    <row r="49" spans="11:11" ht="12.75" x14ac:dyDescent="0.2">
      <c r="K49" s="52"/>
    </row>
    <row r="50" spans="11:11" ht="12.75" x14ac:dyDescent="0.2">
      <c r="K50" s="52"/>
    </row>
    <row r="51" spans="11:11" ht="12.75" x14ac:dyDescent="0.2">
      <c r="K51" s="52"/>
    </row>
    <row r="52" spans="11:11" ht="12.75" x14ac:dyDescent="0.2">
      <c r="K52" s="52"/>
    </row>
    <row r="53" spans="11:11" ht="12.75" x14ac:dyDescent="0.2">
      <c r="K53" s="52"/>
    </row>
    <row r="54" spans="11:11" ht="12.75" x14ac:dyDescent="0.2">
      <c r="K54" s="52"/>
    </row>
    <row r="55" spans="11:11" ht="12.75" x14ac:dyDescent="0.2">
      <c r="K55" s="52"/>
    </row>
    <row r="56" spans="11:11" ht="12.75" x14ac:dyDescent="0.2">
      <c r="K56" s="52"/>
    </row>
    <row r="57" spans="11:11" ht="12.75" x14ac:dyDescent="0.2">
      <c r="K57" s="52"/>
    </row>
    <row r="58" spans="11:11" ht="12.75" x14ac:dyDescent="0.2">
      <c r="K58" s="52"/>
    </row>
    <row r="59" spans="11:11" ht="12.75" x14ac:dyDescent="0.2">
      <c r="K59" s="52"/>
    </row>
    <row r="60" spans="11:11" ht="12.75" x14ac:dyDescent="0.2">
      <c r="K60" s="52"/>
    </row>
    <row r="61" spans="11:11" ht="12.75" x14ac:dyDescent="0.2">
      <c r="K61" s="52"/>
    </row>
    <row r="62" spans="11:11" ht="12.75" x14ac:dyDescent="0.2">
      <c r="K62" s="52"/>
    </row>
    <row r="63" spans="11:11" ht="12.75" x14ac:dyDescent="0.2">
      <c r="K63" s="52"/>
    </row>
    <row r="64" spans="11:11" ht="12.75" x14ac:dyDescent="0.2">
      <c r="K64" s="52"/>
    </row>
    <row r="65" spans="11:11" ht="12.75" x14ac:dyDescent="0.2">
      <c r="K65" s="52"/>
    </row>
    <row r="66" spans="11:11" ht="12.75" x14ac:dyDescent="0.2">
      <c r="K66" s="52"/>
    </row>
    <row r="67" spans="11:11" ht="12.75" x14ac:dyDescent="0.2">
      <c r="K67" s="52"/>
    </row>
    <row r="68" spans="11:11" ht="12.75" x14ac:dyDescent="0.2">
      <c r="K68" s="52"/>
    </row>
    <row r="69" spans="11:11" ht="12.75" x14ac:dyDescent="0.2">
      <c r="K69" s="52"/>
    </row>
    <row r="70" spans="11:11" ht="12.75" x14ac:dyDescent="0.2">
      <c r="K70" s="52"/>
    </row>
    <row r="71" spans="11:11" ht="12.75" x14ac:dyDescent="0.2">
      <c r="K71" s="52"/>
    </row>
    <row r="72" spans="11:11" ht="12.75" x14ac:dyDescent="0.2">
      <c r="K72" s="52"/>
    </row>
    <row r="73" spans="11:11" ht="12.75" x14ac:dyDescent="0.2">
      <c r="K73" s="52"/>
    </row>
    <row r="74" spans="11:11" ht="12.75" x14ac:dyDescent="0.2">
      <c r="K74" s="52"/>
    </row>
    <row r="75" spans="11:11" ht="12.75" x14ac:dyDescent="0.2">
      <c r="K75" s="52"/>
    </row>
    <row r="76" spans="11:11" ht="12.75" x14ac:dyDescent="0.2">
      <c r="K76" s="52"/>
    </row>
    <row r="77" spans="11:11" ht="12.75" x14ac:dyDescent="0.2">
      <c r="K77" s="52"/>
    </row>
    <row r="78" spans="11:11" ht="12.75" x14ac:dyDescent="0.2">
      <c r="K78" s="52"/>
    </row>
    <row r="79" spans="11:11" ht="12.75" x14ac:dyDescent="0.2">
      <c r="K79" s="52"/>
    </row>
    <row r="80" spans="11:11" ht="12.75" x14ac:dyDescent="0.2">
      <c r="K80" s="52"/>
    </row>
    <row r="81" spans="11:11" ht="12.75" x14ac:dyDescent="0.2">
      <c r="K81" s="52"/>
    </row>
    <row r="82" spans="11:11" ht="12.75" x14ac:dyDescent="0.2">
      <c r="K82" s="52"/>
    </row>
    <row r="83" spans="11:11" ht="12.75" x14ac:dyDescent="0.2">
      <c r="K83" s="52"/>
    </row>
    <row r="84" spans="11:11" ht="12.75" x14ac:dyDescent="0.2">
      <c r="K84" s="52"/>
    </row>
    <row r="85" spans="11:11" ht="12.75" x14ac:dyDescent="0.2">
      <c r="K85" s="52"/>
    </row>
    <row r="86" spans="11:11" ht="12.75" x14ac:dyDescent="0.2">
      <c r="K86" s="52"/>
    </row>
    <row r="87" spans="11:11" ht="12.75" x14ac:dyDescent="0.2">
      <c r="K87" s="52"/>
    </row>
    <row r="88" spans="11:11" ht="12.75" x14ac:dyDescent="0.2">
      <c r="K88" s="52"/>
    </row>
    <row r="89" spans="11:11" ht="12.75" x14ac:dyDescent="0.2">
      <c r="K89" s="52"/>
    </row>
    <row r="90" spans="11:11" ht="12.75" x14ac:dyDescent="0.2">
      <c r="K90" s="52"/>
    </row>
    <row r="91" spans="11:11" ht="12.75" x14ac:dyDescent="0.2">
      <c r="K91" s="52"/>
    </row>
    <row r="92" spans="11:11" ht="12.75" x14ac:dyDescent="0.2">
      <c r="K92" s="52"/>
    </row>
    <row r="93" spans="11:11" ht="12.75" x14ac:dyDescent="0.2">
      <c r="K93" s="52"/>
    </row>
    <row r="94" spans="11:11" ht="12.75" x14ac:dyDescent="0.2">
      <c r="K94" s="52"/>
    </row>
    <row r="95" spans="11:11" ht="12.75" x14ac:dyDescent="0.2">
      <c r="K95" s="52"/>
    </row>
    <row r="96" spans="11:11" ht="12.75" x14ac:dyDescent="0.2">
      <c r="K96" s="52"/>
    </row>
    <row r="97" spans="11:11" ht="12.75" x14ac:dyDescent="0.2">
      <c r="K97" s="52"/>
    </row>
    <row r="98" spans="11:11" ht="12.75" x14ac:dyDescent="0.2">
      <c r="K98" s="52"/>
    </row>
    <row r="99" spans="11:11" ht="12.75" x14ac:dyDescent="0.2">
      <c r="K99" s="52"/>
    </row>
    <row r="100" spans="11:11" ht="12.75" x14ac:dyDescent="0.2">
      <c r="K100" s="52"/>
    </row>
    <row r="101" spans="11:11" ht="12.75" x14ac:dyDescent="0.2">
      <c r="K101" s="52"/>
    </row>
    <row r="102" spans="11:11" ht="12.75" x14ac:dyDescent="0.2">
      <c r="K102" s="52"/>
    </row>
    <row r="103" spans="11:11" ht="12.75" x14ac:dyDescent="0.2">
      <c r="K103" s="52"/>
    </row>
    <row r="104" spans="11:11" ht="12.75" x14ac:dyDescent="0.2">
      <c r="K104" s="52"/>
    </row>
    <row r="105" spans="11:11" ht="12.75" x14ac:dyDescent="0.2">
      <c r="K105" s="52"/>
    </row>
    <row r="106" spans="11:11" ht="12.75" x14ac:dyDescent="0.2">
      <c r="K106" s="52"/>
    </row>
    <row r="107" spans="11:11" ht="12.75" x14ac:dyDescent="0.2">
      <c r="K107" s="52"/>
    </row>
    <row r="108" spans="11:11" ht="12.75" x14ac:dyDescent="0.2">
      <c r="K108" s="52"/>
    </row>
    <row r="109" spans="11:11" ht="12.75" x14ac:dyDescent="0.2">
      <c r="K109" s="52"/>
    </row>
    <row r="110" spans="11:11" ht="12.75" x14ac:dyDescent="0.2">
      <c r="K110" s="52"/>
    </row>
    <row r="111" spans="11:11" ht="12.75" x14ac:dyDescent="0.2">
      <c r="K111" s="52"/>
    </row>
    <row r="112" spans="11:11" ht="12.75" x14ac:dyDescent="0.2">
      <c r="K112" s="52"/>
    </row>
    <row r="113" spans="11:11" ht="12.75" x14ac:dyDescent="0.2">
      <c r="K113" s="52"/>
    </row>
    <row r="114" spans="11:11" ht="12.75" x14ac:dyDescent="0.2">
      <c r="K114" s="52"/>
    </row>
    <row r="115" spans="11:11" ht="12.75" x14ac:dyDescent="0.2">
      <c r="K115" s="52"/>
    </row>
    <row r="116" spans="11:11" ht="12.75" x14ac:dyDescent="0.2">
      <c r="K116" s="52"/>
    </row>
    <row r="117" spans="11:11" ht="12.75" x14ac:dyDescent="0.2">
      <c r="K117" s="52"/>
    </row>
    <row r="118" spans="11:11" ht="12.75" x14ac:dyDescent="0.2">
      <c r="K118" s="52"/>
    </row>
    <row r="119" spans="11:11" ht="12.75" x14ac:dyDescent="0.2">
      <c r="K119" s="52"/>
    </row>
    <row r="120" spans="11:11" ht="12.75" x14ac:dyDescent="0.2">
      <c r="K120" s="52"/>
    </row>
    <row r="121" spans="11:11" ht="12.75" x14ac:dyDescent="0.2">
      <c r="K121" s="52"/>
    </row>
    <row r="122" spans="11:11" ht="12.75" x14ac:dyDescent="0.2">
      <c r="K122" s="52"/>
    </row>
    <row r="123" spans="11:11" ht="12.75" x14ac:dyDescent="0.2">
      <c r="K123" s="52"/>
    </row>
    <row r="124" spans="11:11" ht="12.75" x14ac:dyDescent="0.2">
      <c r="K124" s="52"/>
    </row>
    <row r="125" spans="11:11" ht="12.75" x14ac:dyDescent="0.2">
      <c r="K125" s="52"/>
    </row>
    <row r="126" spans="11:11" ht="12.75" x14ac:dyDescent="0.2">
      <c r="K126" s="52"/>
    </row>
    <row r="127" spans="11:11" ht="12.75" x14ac:dyDescent="0.2">
      <c r="K127" s="52"/>
    </row>
    <row r="128" spans="11:11" ht="12.75" x14ac:dyDescent="0.2">
      <c r="K128" s="52"/>
    </row>
    <row r="129" spans="11:11" ht="12.75" x14ac:dyDescent="0.2">
      <c r="K129" s="52"/>
    </row>
    <row r="130" spans="11:11" ht="12.75" x14ac:dyDescent="0.2">
      <c r="K130" s="52"/>
    </row>
    <row r="131" spans="11:11" ht="12.75" x14ac:dyDescent="0.2">
      <c r="K131" s="52"/>
    </row>
    <row r="132" spans="11:11" ht="12.75" x14ac:dyDescent="0.2">
      <c r="K132" s="52"/>
    </row>
    <row r="133" spans="11:11" ht="12.75" x14ac:dyDescent="0.2">
      <c r="K133" s="52"/>
    </row>
    <row r="134" spans="11:11" ht="12.75" x14ac:dyDescent="0.2">
      <c r="K134" s="52"/>
    </row>
    <row r="135" spans="11:11" ht="12.75" x14ac:dyDescent="0.2">
      <c r="K135" s="52"/>
    </row>
    <row r="136" spans="11:11" ht="12.75" x14ac:dyDescent="0.2">
      <c r="K136" s="52"/>
    </row>
    <row r="137" spans="11:11" ht="12.75" x14ac:dyDescent="0.2">
      <c r="K137" s="52"/>
    </row>
    <row r="138" spans="11:11" ht="12.75" x14ac:dyDescent="0.2">
      <c r="K138" s="52"/>
    </row>
    <row r="139" spans="11:11" ht="12.75" x14ac:dyDescent="0.2">
      <c r="K139" s="52"/>
    </row>
    <row r="140" spans="11:11" ht="12.75" x14ac:dyDescent="0.2">
      <c r="K140" s="52"/>
    </row>
    <row r="141" spans="11:11" ht="12.75" x14ac:dyDescent="0.2">
      <c r="K141" s="52"/>
    </row>
    <row r="142" spans="11:11" ht="12.75" x14ac:dyDescent="0.2">
      <c r="K142" s="52"/>
    </row>
    <row r="143" spans="11:11" ht="12.75" x14ac:dyDescent="0.2">
      <c r="K143" s="52"/>
    </row>
    <row r="144" spans="11:11" ht="12.75" x14ac:dyDescent="0.2">
      <c r="K144" s="52"/>
    </row>
    <row r="145" spans="11:11" ht="12.75" x14ac:dyDescent="0.2">
      <c r="K145" s="52"/>
    </row>
    <row r="146" spans="11:11" ht="12.75" x14ac:dyDescent="0.2">
      <c r="K146" s="52"/>
    </row>
    <row r="147" spans="11:11" ht="12.75" x14ac:dyDescent="0.2">
      <c r="K147" s="52"/>
    </row>
    <row r="148" spans="11:11" ht="12.75" x14ac:dyDescent="0.2">
      <c r="K148" s="52"/>
    </row>
    <row r="149" spans="11:11" ht="12.75" x14ac:dyDescent="0.2">
      <c r="K149" s="52"/>
    </row>
    <row r="150" spans="11:11" ht="12.75" x14ac:dyDescent="0.2">
      <c r="K150" s="52"/>
    </row>
    <row r="151" spans="11:11" ht="12.75" x14ac:dyDescent="0.2">
      <c r="K151" s="52"/>
    </row>
    <row r="152" spans="11:11" ht="12.75" x14ac:dyDescent="0.2">
      <c r="K152" s="52"/>
    </row>
    <row r="153" spans="11:11" ht="12.75" x14ac:dyDescent="0.2">
      <c r="K153" s="52"/>
    </row>
    <row r="154" spans="11:11" ht="12.75" x14ac:dyDescent="0.2">
      <c r="K154" s="52"/>
    </row>
    <row r="155" spans="11:11" ht="12.75" x14ac:dyDescent="0.2">
      <c r="K155" s="52"/>
    </row>
    <row r="156" spans="11:11" ht="12.75" x14ac:dyDescent="0.2">
      <c r="K156" s="52"/>
    </row>
    <row r="157" spans="11:11" ht="12.75" x14ac:dyDescent="0.2">
      <c r="K157" s="52"/>
    </row>
    <row r="158" spans="11:11" ht="12.75" x14ac:dyDescent="0.2">
      <c r="K158" s="52"/>
    </row>
    <row r="159" spans="11:11" ht="12.75" x14ac:dyDescent="0.2">
      <c r="K159" s="52"/>
    </row>
    <row r="160" spans="11:11" ht="12.75" x14ac:dyDescent="0.2">
      <c r="K160" s="52"/>
    </row>
    <row r="161" spans="11:11" ht="12.75" x14ac:dyDescent="0.2">
      <c r="K161" s="52"/>
    </row>
    <row r="162" spans="11:11" ht="12.75" x14ac:dyDescent="0.2">
      <c r="K162" s="52"/>
    </row>
    <row r="163" spans="11:11" ht="12.75" x14ac:dyDescent="0.2">
      <c r="K163" s="52"/>
    </row>
    <row r="164" spans="11:11" ht="12.75" x14ac:dyDescent="0.2">
      <c r="K164" s="52"/>
    </row>
    <row r="165" spans="11:11" ht="12.75" x14ac:dyDescent="0.2">
      <c r="K165" s="52"/>
    </row>
    <row r="166" spans="11:11" ht="12.75" x14ac:dyDescent="0.2">
      <c r="K166" s="52"/>
    </row>
    <row r="167" spans="11:11" ht="12.75" x14ac:dyDescent="0.2">
      <c r="K167" s="52"/>
    </row>
    <row r="168" spans="11:11" ht="12.75" x14ac:dyDescent="0.2">
      <c r="K168" s="52"/>
    </row>
    <row r="169" spans="11:11" ht="12.75" x14ac:dyDescent="0.2">
      <c r="K169" s="52"/>
    </row>
    <row r="170" spans="11:11" ht="12.75" x14ac:dyDescent="0.2">
      <c r="K170" s="52"/>
    </row>
    <row r="171" spans="11:11" ht="12.75" x14ac:dyDescent="0.2">
      <c r="K171" s="52"/>
    </row>
    <row r="172" spans="11:11" ht="12.75" x14ac:dyDescent="0.2">
      <c r="K172" s="52"/>
    </row>
    <row r="173" spans="11:11" ht="12.75" x14ac:dyDescent="0.2">
      <c r="K173" s="52"/>
    </row>
    <row r="174" spans="11:11" ht="12.75" x14ac:dyDescent="0.2">
      <c r="K174" s="52"/>
    </row>
    <row r="175" spans="11:11" ht="12.75" x14ac:dyDescent="0.2">
      <c r="K175" s="52"/>
    </row>
    <row r="176" spans="11:11" ht="12.75" x14ac:dyDescent="0.2">
      <c r="K176" s="52"/>
    </row>
    <row r="177" spans="11:11" ht="12.75" x14ac:dyDescent="0.2">
      <c r="K177" s="52"/>
    </row>
    <row r="178" spans="11:11" ht="12.75" x14ac:dyDescent="0.2">
      <c r="K178" s="52"/>
    </row>
    <row r="179" spans="11:11" ht="12.75" x14ac:dyDescent="0.2">
      <c r="K179" s="52"/>
    </row>
    <row r="180" spans="11:11" ht="12.75" x14ac:dyDescent="0.2">
      <c r="K180" s="52"/>
    </row>
    <row r="181" spans="11:11" ht="12.75" x14ac:dyDescent="0.2">
      <c r="K181" s="52"/>
    </row>
    <row r="182" spans="11:11" ht="12.75" x14ac:dyDescent="0.2">
      <c r="K182" s="52"/>
    </row>
    <row r="183" spans="11:11" ht="12.75" x14ac:dyDescent="0.2">
      <c r="K183" s="52"/>
    </row>
    <row r="184" spans="11:11" ht="12.75" x14ac:dyDescent="0.2">
      <c r="K184" s="52"/>
    </row>
    <row r="185" spans="11:11" ht="12.75" x14ac:dyDescent="0.2">
      <c r="K185" s="52"/>
    </row>
    <row r="186" spans="11:11" ht="12.75" x14ac:dyDescent="0.2">
      <c r="K186" s="52"/>
    </row>
    <row r="187" spans="11:11" ht="12.75" x14ac:dyDescent="0.2">
      <c r="K187" s="52"/>
    </row>
    <row r="188" spans="11:11" ht="12.75" x14ac:dyDescent="0.2">
      <c r="K188" s="52"/>
    </row>
    <row r="189" spans="11:11" ht="12.75" x14ac:dyDescent="0.2">
      <c r="K189" s="52"/>
    </row>
    <row r="190" spans="11:11" ht="12.75" x14ac:dyDescent="0.2">
      <c r="K190" s="52"/>
    </row>
    <row r="191" spans="11:11" ht="12.75" x14ac:dyDescent="0.2">
      <c r="K191" s="52"/>
    </row>
    <row r="192" spans="11:11" ht="12.75" x14ac:dyDescent="0.2">
      <c r="K192" s="52"/>
    </row>
    <row r="193" spans="11:11" ht="12.75" x14ac:dyDescent="0.2">
      <c r="K193" s="52"/>
    </row>
    <row r="194" spans="11:11" ht="12.75" x14ac:dyDescent="0.2">
      <c r="K194" s="52"/>
    </row>
    <row r="195" spans="11:11" ht="12.75" x14ac:dyDescent="0.2">
      <c r="K195" s="52"/>
    </row>
    <row r="196" spans="11:11" ht="12.75" x14ac:dyDescent="0.2">
      <c r="K196" s="52"/>
    </row>
    <row r="197" spans="11:11" ht="12.75" x14ac:dyDescent="0.2">
      <c r="K197" s="52"/>
    </row>
    <row r="198" spans="11:11" ht="12.75" x14ac:dyDescent="0.2">
      <c r="K198" s="52"/>
    </row>
    <row r="199" spans="11:11" ht="12.75" x14ac:dyDescent="0.2">
      <c r="K199" s="52"/>
    </row>
    <row r="200" spans="11:11" ht="12.75" x14ac:dyDescent="0.2">
      <c r="K200" s="52"/>
    </row>
    <row r="201" spans="11:11" ht="12.75" x14ac:dyDescent="0.2">
      <c r="K201" s="52"/>
    </row>
    <row r="202" spans="11:11" ht="12.75" x14ac:dyDescent="0.2">
      <c r="K202" s="52"/>
    </row>
    <row r="203" spans="11:11" ht="12.75" x14ac:dyDescent="0.2">
      <c r="K203" s="52"/>
    </row>
    <row r="204" spans="11:11" ht="12.75" x14ac:dyDescent="0.2">
      <c r="K204" s="52"/>
    </row>
    <row r="205" spans="11:11" ht="12.75" x14ac:dyDescent="0.2">
      <c r="K205" s="52"/>
    </row>
    <row r="206" spans="11:11" ht="12.75" x14ac:dyDescent="0.2">
      <c r="K206" s="52"/>
    </row>
    <row r="207" spans="11:11" ht="12.75" x14ac:dyDescent="0.2">
      <c r="K207" s="52"/>
    </row>
    <row r="208" spans="11:11" ht="12.75" x14ac:dyDescent="0.2">
      <c r="K208" s="52"/>
    </row>
    <row r="209" spans="11:11" ht="12.75" x14ac:dyDescent="0.2">
      <c r="K209" s="52"/>
    </row>
    <row r="210" spans="11:11" ht="12.75" x14ac:dyDescent="0.2">
      <c r="K210" s="52"/>
    </row>
    <row r="211" spans="11:11" ht="12.75" x14ac:dyDescent="0.2">
      <c r="K211" s="52"/>
    </row>
    <row r="212" spans="11:11" ht="12.75" x14ac:dyDescent="0.2">
      <c r="K212" s="52"/>
    </row>
    <row r="213" spans="11:11" ht="12.75" x14ac:dyDescent="0.2">
      <c r="K213" s="52"/>
    </row>
    <row r="214" spans="11:11" ht="12.75" x14ac:dyDescent="0.2">
      <c r="K214" s="52"/>
    </row>
    <row r="215" spans="11:11" ht="12.75" x14ac:dyDescent="0.2">
      <c r="K215" s="52"/>
    </row>
    <row r="216" spans="11:11" ht="12.75" x14ac:dyDescent="0.2">
      <c r="K216" s="52"/>
    </row>
    <row r="217" spans="11:11" ht="12.75" x14ac:dyDescent="0.2">
      <c r="K217" s="52"/>
    </row>
    <row r="218" spans="11:11" ht="12.75" x14ac:dyDescent="0.2">
      <c r="K218" s="52"/>
    </row>
    <row r="219" spans="11:11" ht="12.75" x14ac:dyDescent="0.2">
      <c r="K219" s="52"/>
    </row>
    <row r="220" spans="11:11" ht="12.75" x14ac:dyDescent="0.2">
      <c r="K220" s="52"/>
    </row>
    <row r="221" spans="11:11" ht="12.75" x14ac:dyDescent="0.2">
      <c r="K221" s="52"/>
    </row>
    <row r="222" spans="11:11" ht="12.75" x14ac:dyDescent="0.2">
      <c r="K222" s="52"/>
    </row>
    <row r="223" spans="11:11" ht="12.75" x14ac:dyDescent="0.2">
      <c r="K223" s="52"/>
    </row>
    <row r="224" spans="11:11" ht="12.75" x14ac:dyDescent="0.2">
      <c r="K224" s="52"/>
    </row>
    <row r="225" spans="11:11" ht="12.75" x14ac:dyDescent="0.2">
      <c r="K225" s="52"/>
    </row>
    <row r="226" spans="11:11" ht="12.75" x14ac:dyDescent="0.2">
      <c r="K226" s="52"/>
    </row>
    <row r="227" spans="11:11" ht="12.75" x14ac:dyDescent="0.2">
      <c r="K227" s="52"/>
    </row>
    <row r="228" spans="11:11" ht="12.75" x14ac:dyDescent="0.2">
      <c r="K228" s="52"/>
    </row>
    <row r="229" spans="11:11" ht="12.75" x14ac:dyDescent="0.2">
      <c r="K229" s="52"/>
    </row>
    <row r="230" spans="11:11" ht="12.75" x14ac:dyDescent="0.2">
      <c r="K230" s="52"/>
    </row>
    <row r="231" spans="11:11" ht="12.75" x14ac:dyDescent="0.2">
      <c r="K231" s="52"/>
    </row>
    <row r="232" spans="11:11" ht="12.75" x14ac:dyDescent="0.2">
      <c r="K232" s="52"/>
    </row>
    <row r="233" spans="11:11" ht="12.75" x14ac:dyDescent="0.2">
      <c r="K233" s="52"/>
    </row>
    <row r="234" spans="11:11" ht="12.75" x14ac:dyDescent="0.2">
      <c r="K234" s="52"/>
    </row>
    <row r="235" spans="11:11" ht="12.75" x14ac:dyDescent="0.2">
      <c r="K235" s="52"/>
    </row>
    <row r="236" spans="11:11" ht="12.75" x14ac:dyDescent="0.2">
      <c r="K236" s="52"/>
    </row>
    <row r="237" spans="11:11" ht="12.75" x14ac:dyDescent="0.2">
      <c r="K237" s="52"/>
    </row>
    <row r="238" spans="11:11" ht="12.75" x14ac:dyDescent="0.2">
      <c r="K238" s="52"/>
    </row>
    <row r="239" spans="11:11" ht="12.75" x14ac:dyDescent="0.2">
      <c r="K239" s="52"/>
    </row>
    <row r="240" spans="11:11" ht="12.75" x14ac:dyDescent="0.2">
      <c r="K240" s="52"/>
    </row>
    <row r="241" spans="11:11" ht="12.75" x14ac:dyDescent="0.2">
      <c r="K241" s="52"/>
    </row>
    <row r="242" spans="11:11" ht="12.75" x14ac:dyDescent="0.2">
      <c r="K242" s="52"/>
    </row>
    <row r="243" spans="11:11" ht="12.75" x14ac:dyDescent="0.2">
      <c r="K243" s="52"/>
    </row>
    <row r="244" spans="11:11" ht="12.75" x14ac:dyDescent="0.2">
      <c r="K244" s="52"/>
    </row>
    <row r="245" spans="11:11" ht="12.75" x14ac:dyDescent="0.2">
      <c r="K245" s="52"/>
    </row>
    <row r="246" spans="11:11" ht="12.75" x14ac:dyDescent="0.2">
      <c r="K246" s="52"/>
    </row>
    <row r="247" spans="11:11" ht="12.75" x14ac:dyDescent="0.2">
      <c r="K247" s="52"/>
    </row>
    <row r="248" spans="11:11" ht="12.75" x14ac:dyDescent="0.2">
      <c r="K248" s="52"/>
    </row>
    <row r="249" spans="11:11" ht="12.75" x14ac:dyDescent="0.2">
      <c r="K249" s="52"/>
    </row>
    <row r="250" spans="11:11" ht="12.75" x14ac:dyDescent="0.2">
      <c r="K250" s="52"/>
    </row>
    <row r="251" spans="11:11" ht="12.75" x14ac:dyDescent="0.2">
      <c r="K251" s="52"/>
    </row>
    <row r="252" spans="11:11" ht="12.75" x14ac:dyDescent="0.2">
      <c r="K252" s="52"/>
    </row>
    <row r="253" spans="11:11" ht="12.75" x14ac:dyDescent="0.2">
      <c r="K253" s="52"/>
    </row>
    <row r="254" spans="11:11" ht="12.75" x14ac:dyDescent="0.2">
      <c r="K254" s="52"/>
    </row>
    <row r="255" spans="11:11" ht="12.75" x14ac:dyDescent="0.2">
      <c r="K255" s="52"/>
    </row>
    <row r="256" spans="11:11" ht="12.75" x14ac:dyDescent="0.2">
      <c r="K256" s="52"/>
    </row>
    <row r="257" spans="11:11" ht="12.75" x14ac:dyDescent="0.2">
      <c r="K257" s="52"/>
    </row>
    <row r="258" spans="11:11" ht="12.75" x14ac:dyDescent="0.2">
      <c r="K258" s="52"/>
    </row>
    <row r="259" spans="11:11" ht="12.75" x14ac:dyDescent="0.2">
      <c r="K259" s="52"/>
    </row>
    <row r="260" spans="11:11" ht="12.75" x14ac:dyDescent="0.2">
      <c r="K260" s="52"/>
    </row>
    <row r="261" spans="11:11" ht="12.75" x14ac:dyDescent="0.2">
      <c r="K261" s="52"/>
    </row>
    <row r="262" spans="11:11" ht="12.75" x14ac:dyDescent="0.2">
      <c r="K262" s="52"/>
    </row>
    <row r="263" spans="11:11" ht="12.75" x14ac:dyDescent="0.2">
      <c r="K263" s="52"/>
    </row>
    <row r="264" spans="11:11" ht="12.75" x14ac:dyDescent="0.2">
      <c r="K264" s="52"/>
    </row>
    <row r="265" spans="11:11" ht="12.75" x14ac:dyDescent="0.2">
      <c r="K265" s="52"/>
    </row>
    <row r="266" spans="11:11" ht="12.75" x14ac:dyDescent="0.2">
      <c r="K266" s="52"/>
    </row>
    <row r="267" spans="11:11" ht="12.75" x14ac:dyDescent="0.2">
      <c r="K267" s="52"/>
    </row>
    <row r="268" spans="11:11" ht="12.75" x14ac:dyDescent="0.2">
      <c r="K268" s="52"/>
    </row>
    <row r="269" spans="11:11" ht="12.75" x14ac:dyDescent="0.2">
      <c r="K269" s="52"/>
    </row>
    <row r="270" spans="11:11" ht="12.75" x14ac:dyDescent="0.2">
      <c r="K270" s="52"/>
    </row>
    <row r="271" spans="11:11" ht="12.75" x14ac:dyDescent="0.2">
      <c r="K271" s="52"/>
    </row>
    <row r="272" spans="11:11" ht="12.75" x14ac:dyDescent="0.2">
      <c r="K272" s="52"/>
    </row>
    <row r="273" spans="11:11" ht="12.75" x14ac:dyDescent="0.2">
      <c r="K273" s="52"/>
    </row>
    <row r="274" spans="11:11" ht="12.75" x14ac:dyDescent="0.2">
      <c r="K274" s="52"/>
    </row>
    <row r="275" spans="11:11" ht="12.75" x14ac:dyDescent="0.2">
      <c r="K275" s="52"/>
    </row>
    <row r="276" spans="11:11" ht="12.75" x14ac:dyDescent="0.2">
      <c r="K276" s="52"/>
    </row>
    <row r="277" spans="11:11" ht="12.75" x14ac:dyDescent="0.2">
      <c r="K277" s="52"/>
    </row>
    <row r="278" spans="11:11" ht="12.75" x14ac:dyDescent="0.2">
      <c r="K278" s="52"/>
    </row>
    <row r="279" spans="11:11" ht="12.75" x14ac:dyDescent="0.2">
      <c r="K279" s="52"/>
    </row>
    <row r="280" spans="11:11" ht="12.75" x14ac:dyDescent="0.2">
      <c r="K280" s="52"/>
    </row>
    <row r="281" spans="11:11" ht="12.75" x14ac:dyDescent="0.2">
      <c r="K281" s="52"/>
    </row>
    <row r="282" spans="11:11" ht="12.75" x14ac:dyDescent="0.2">
      <c r="K282" s="52"/>
    </row>
    <row r="283" spans="11:11" ht="12.75" x14ac:dyDescent="0.2">
      <c r="K283" s="52"/>
    </row>
    <row r="284" spans="11:11" ht="12.75" x14ac:dyDescent="0.2">
      <c r="K284" s="52"/>
    </row>
    <row r="285" spans="11:11" ht="12.75" x14ac:dyDescent="0.2">
      <c r="K285" s="52"/>
    </row>
    <row r="286" spans="11:11" ht="12.75" x14ac:dyDescent="0.2">
      <c r="K286" s="52"/>
    </row>
    <row r="287" spans="11:11" ht="12.75" x14ac:dyDescent="0.2">
      <c r="K287" s="52"/>
    </row>
    <row r="288" spans="11:11" ht="12.75" x14ac:dyDescent="0.2">
      <c r="K288" s="52"/>
    </row>
    <row r="289" spans="11:11" ht="12.75" x14ac:dyDescent="0.2">
      <c r="K289" s="52"/>
    </row>
    <row r="290" spans="11:11" ht="12.75" x14ac:dyDescent="0.2">
      <c r="K290" s="52"/>
    </row>
    <row r="291" spans="11:11" ht="12.75" x14ac:dyDescent="0.2">
      <c r="K291" s="52"/>
    </row>
    <row r="292" spans="11:11" ht="12.75" x14ac:dyDescent="0.2">
      <c r="K292" s="52"/>
    </row>
    <row r="293" spans="11:11" ht="12.75" x14ac:dyDescent="0.2">
      <c r="K293" s="52"/>
    </row>
    <row r="294" spans="11:11" ht="12.75" x14ac:dyDescent="0.2">
      <c r="K294" s="52"/>
    </row>
    <row r="295" spans="11:11" ht="12.75" x14ac:dyDescent="0.2">
      <c r="K295" s="52"/>
    </row>
    <row r="296" spans="11:11" ht="12.75" x14ac:dyDescent="0.2">
      <c r="K296" s="52"/>
    </row>
    <row r="297" spans="11:11" ht="12.75" x14ac:dyDescent="0.2">
      <c r="K297" s="52"/>
    </row>
    <row r="298" spans="11:11" ht="12.75" x14ac:dyDescent="0.2">
      <c r="K298" s="52"/>
    </row>
    <row r="299" spans="11:11" ht="12.75" x14ac:dyDescent="0.2">
      <c r="K299" s="52"/>
    </row>
    <row r="300" spans="11:11" ht="12.75" x14ac:dyDescent="0.2">
      <c r="K300" s="52"/>
    </row>
    <row r="301" spans="11:11" ht="12.75" x14ac:dyDescent="0.2">
      <c r="K301" s="52"/>
    </row>
    <row r="302" spans="11:11" ht="12.75" x14ac:dyDescent="0.2">
      <c r="K302" s="52"/>
    </row>
    <row r="303" spans="11:11" ht="12.75" x14ac:dyDescent="0.2">
      <c r="K303" s="52"/>
    </row>
    <row r="304" spans="11:11" ht="12.75" x14ac:dyDescent="0.2">
      <c r="K304" s="52"/>
    </row>
    <row r="305" spans="11:11" ht="12.75" x14ac:dyDescent="0.2">
      <c r="K305" s="52"/>
    </row>
    <row r="306" spans="11:11" ht="12.75" x14ac:dyDescent="0.2">
      <c r="K306" s="52"/>
    </row>
    <row r="307" spans="11:11" ht="12.75" x14ac:dyDescent="0.2">
      <c r="K307" s="52"/>
    </row>
    <row r="308" spans="11:11" ht="12.75" x14ac:dyDescent="0.2">
      <c r="K308" s="52"/>
    </row>
    <row r="309" spans="11:11" ht="12.75" x14ac:dyDescent="0.2">
      <c r="K309" s="52"/>
    </row>
    <row r="310" spans="11:11" ht="12.75" x14ac:dyDescent="0.2">
      <c r="K310" s="52"/>
    </row>
    <row r="311" spans="11:11" ht="12.75" x14ac:dyDescent="0.2">
      <c r="K311" s="52"/>
    </row>
    <row r="312" spans="11:11" ht="12.75" x14ac:dyDescent="0.2">
      <c r="K312" s="52"/>
    </row>
    <row r="313" spans="11:11" ht="12.75" x14ac:dyDescent="0.2">
      <c r="K313" s="52"/>
    </row>
    <row r="314" spans="11:11" ht="12.75" x14ac:dyDescent="0.2">
      <c r="K314" s="52"/>
    </row>
    <row r="315" spans="11:11" ht="12.75" x14ac:dyDescent="0.2">
      <c r="K315" s="52"/>
    </row>
    <row r="316" spans="11:11" ht="12.75" x14ac:dyDescent="0.2">
      <c r="K316" s="52"/>
    </row>
    <row r="317" spans="11:11" ht="12.75" x14ac:dyDescent="0.2">
      <c r="K317" s="52"/>
    </row>
    <row r="318" spans="11:11" ht="12.75" x14ac:dyDescent="0.2">
      <c r="K318" s="52"/>
    </row>
    <row r="319" spans="11:11" ht="12.75" x14ac:dyDescent="0.2">
      <c r="K319" s="52"/>
    </row>
    <row r="320" spans="11:11" ht="12.75" x14ac:dyDescent="0.2">
      <c r="K320" s="52"/>
    </row>
    <row r="321" spans="11:11" ht="12.75" x14ac:dyDescent="0.2">
      <c r="K321" s="52"/>
    </row>
    <row r="322" spans="11:11" ht="12.75" x14ac:dyDescent="0.2">
      <c r="K322" s="52"/>
    </row>
    <row r="323" spans="11:11" ht="12.75" x14ac:dyDescent="0.2">
      <c r="K323" s="52"/>
    </row>
    <row r="324" spans="11:11" ht="12.75" x14ac:dyDescent="0.2">
      <c r="K324" s="52"/>
    </row>
    <row r="325" spans="11:11" ht="12.75" x14ac:dyDescent="0.2">
      <c r="K325" s="52"/>
    </row>
    <row r="326" spans="11:11" ht="12.75" x14ac:dyDescent="0.2">
      <c r="K326" s="52"/>
    </row>
    <row r="327" spans="11:11" ht="12.75" x14ac:dyDescent="0.2">
      <c r="K327" s="52"/>
    </row>
    <row r="328" spans="11:11" ht="12.75" x14ac:dyDescent="0.2">
      <c r="K328" s="52"/>
    </row>
    <row r="329" spans="11:11" ht="12.75" x14ac:dyDescent="0.2">
      <c r="K329" s="52"/>
    </row>
    <row r="330" spans="11:11" ht="12.75" x14ac:dyDescent="0.2">
      <c r="K330" s="52"/>
    </row>
    <row r="331" spans="11:11" ht="12.75" x14ac:dyDescent="0.2">
      <c r="K331" s="52"/>
    </row>
    <row r="332" spans="11:11" ht="12.75" x14ac:dyDescent="0.2">
      <c r="K332" s="52"/>
    </row>
    <row r="333" spans="11:11" ht="12.75" x14ac:dyDescent="0.2">
      <c r="K333" s="52"/>
    </row>
    <row r="334" spans="11:11" ht="12.75" x14ac:dyDescent="0.2">
      <c r="K334" s="52"/>
    </row>
    <row r="335" spans="11:11" ht="12.75" x14ac:dyDescent="0.2">
      <c r="K335" s="52"/>
    </row>
    <row r="336" spans="11:11" ht="12.75" x14ac:dyDescent="0.2">
      <c r="K336" s="52"/>
    </row>
    <row r="337" spans="11:11" ht="12.75" x14ac:dyDescent="0.2">
      <c r="K337" s="52"/>
    </row>
    <row r="338" spans="11:11" ht="12.75" x14ac:dyDescent="0.2">
      <c r="K338" s="52"/>
    </row>
    <row r="339" spans="11:11" ht="12.75" x14ac:dyDescent="0.2">
      <c r="K339" s="52"/>
    </row>
    <row r="340" spans="11:11" ht="12.75" x14ac:dyDescent="0.2">
      <c r="K340" s="52"/>
    </row>
    <row r="341" spans="11:11" ht="12.75" x14ac:dyDescent="0.2">
      <c r="K341" s="52"/>
    </row>
    <row r="342" spans="11:11" ht="12.75" x14ac:dyDescent="0.2">
      <c r="K342" s="52"/>
    </row>
    <row r="343" spans="11:11" ht="12.75" x14ac:dyDescent="0.2">
      <c r="K343" s="52"/>
    </row>
    <row r="344" spans="11:11" ht="12.75" x14ac:dyDescent="0.2">
      <c r="K344" s="52"/>
    </row>
    <row r="345" spans="11:11" ht="12.75" x14ac:dyDescent="0.2">
      <c r="K345" s="52"/>
    </row>
    <row r="346" spans="11:11" ht="12.75" x14ac:dyDescent="0.2">
      <c r="K346" s="52"/>
    </row>
    <row r="347" spans="11:11" ht="12.75" x14ac:dyDescent="0.2">
      <c r="K347" s="52"/>
    </row>
    <row r="348" spans="11:11" ht="12.75" x14ac:dyDescent="0.2">
      <c r="K348" s="52"/>
    </row>
    <row r="349" spans="11:11" ht="12.75" x14ac:dyDescent="0.2">
      <c r="K349" s="52"/>
    </row>
    <row r="350" spans="11:11" ht="12.75" x14ac:dyDescent="0.2">
      <c r="K350" s="52"/>
    </row>
    <row r="351" spans="11:11" ht="12.75" x14ac:dyDescent="0.2">
      <c r="K351" s="52"/>
    </row>
    <row r="352" spans="11:11" ht="12.75" x14ac:dyDescent="0.2">
      <c r="K352" s="52"/>
    </row>
    <row r="353" spans="11:11" ht="12.75" x14ac:dyDescent="0.2">
      <c r="K353" s="52"/>
    </row>
    <row r="354" spans="11:11" ht="12.75" x14ac:dyDescent="0.2">
      <c r="K354" s="52"/>
    </row>
    <row r="355" spans="11:11" ht="12.75" x14ac:dyDescent="0.2">
      <c r="K355" s="52"/>
    </row>
    <row r="356" spans="11:11" ht="12.75" x14ac:dyDescent="0.2">
      <c r="K356" s="52"/>
    </row>
    <row r="357" spans="11:11" ht="12.75" x14ac:dyDescent="0.2">
      <c r="K357" s="52"/>
    </row>
    <row r="358" spans="11:11" ht="12.75" x14ac:dyDescent="0.2">
      <c r="K358" s="52"/>
    </row>
    <row r="359" spans="11:11" ht="12.75" x14ac:dyDescent="0.2">
      <c r="K359" s="52"/>
    </row>
    <row r="360" spans="11:11" ht="12.75" x14ac:dyDescent="0.2">
      <c r="K360" s="52"/>
    </row>
    <row r="361" spans="11:11" ht="12.75" x14ac:dyDescent="0.2">
      <c r="K361" s="52"/>
    </row>
    <row r="362" spans="11:11" ht="12.75" x14ac:dyDescent="0.2">
      <c r="K362" s="52"/>
    </row>
    <row r="363" spans="11:11" ht="12.75" x14ac:dyDescent="0.2">
      <c r="K363" s="52"/>
    </row>
    <row r="364" spans="11:11" ht="12.75" x14ac:dyDescent="0.2">
      <c r="K364" s="52"/>
    </row>
    <row r="365" spans="11:11" ht="12.75" x14ac:dyDescent="0.2">
      <c r="K365" s="52"/>
    </row>
    <row r="366" spans="11:11" ht="12.75" x14ac:dyDescent="0.2">
      <c r="K366" s="52"/>
    </row>
    <row r="367" spans="11:11" ht="12.75" x14ac:dyDescent="0.2">
      <c r="K367" s="52"/>
    </row>
    <row r="368" spans="11:11" ht="12.75" x14ac:dyDescent="0.2">
      <c r="K368" s="52"/>
    </row>
    <row r="369" spans="11:11" ht="12.75" x14ac:dyDescent="0.2">
      <c r="K369" s="52"/>
    </row>
    <row r="370" spans="11:11" ht="12.75" x14ac:dyDescent="0.2">
      <c r="K370" s="52"/>
    </row>
    <row r="371" spans="11:11" ht="12.75" x14ac:dyDescent="0.2">
      <c r="K371" s="52"/>
    </row>
    <row r="372" spans="11:11" ht="12.75" x14ac:dyDescent="0.2">
      <c r="K372" s="52"/>
    </row>
    <row r="373" spans="11:11" ht="12.75" x14ac:dyDescent="0.2">
      <c r="K373" s="52"/>
    </row>
    <row r="374" spans="11:11" ht="12.75" x14ac:dyDescent="0.2">
      <c r="K374" s="52"/>
    </row>
    <row r="375" spans="11:11" ht="12.75" x14ac:dyDescent="0.2">
      <c r="K375" s="52"/>
    </row>
    <row r="376" spans="11:11" ht="12.75" x14ac:dyDescent="0.2">
      <c r="K376" s="52"/>
    </row>
    <row r="377" spans="11:11" ht="12.75" x14ac:dyDescent="0.2">
      <c r="K377" s="52"/>
    </row>
    <row r="378" spans="11:11" ht="12.75" x14ac:dyDescent="0.2">
      <c r="K378" s="52"/>
    </row>
    <row r="379" spans="11:11" ht="12.75" x14ac:dyDescent="0.2">
      <c r="K379" s="52"/>
    </row>
    <row r="380" spans="11:11" ht="12.75" x14ac:dyDescent="0.2">
      <c r="K380" s="52"/>
    </row>
    <row r="381" spans="11:11" ht="12.75" x14ac:dyDescent="0.2">
      <c r="K381" s="52"/>
    </row>
    <row r="382" spans="11:11" ht="12.75" x14ac:dyDescent="0.2">
      <c r="K382" s="52"/>
    </row>
    <row r="383" spans="11:11" ht="12.75" x14ac:dyDescent="0.2">
      <c r="K383" s="52"/>
    </row>
    <row r="384" spans="11:11" ht="12.75" x14ac:dyDescent="0.2">
      <c r="K384" s="52"/>
    </row>
    <row r="385" spans="11:11" ht="12.75" x14ac:dyDescent="0.2">
      <c r="K385" s="52"/>
    </row>
    <row r="386" spans="11:11" ht="12.75" x14ac:dyDescent="0.2">
      <c r="K386" s="52"/>
    </row>
    <row r="387" spans="11:11" ht="12.75" x14ac:dyDescent="0.2">
      <c r="K387" s="52"/>
    </row>
    <row r="388" spans="11:11" ht="12.75" x14ac:dyDescent="0.2">
      <c r="K388" s="52"/>
    </row>
    <row r="389" spans="11:11" ht="12.75" x14ac:dyDescent="0.2">
      <c r="K389" s="52"/>
    </row>
    <row r="390" spans="11:11" ht="12.75" x14ac:dyDescent="0.2">
      <c r="K390" s="52"/>
    </row>
    <row r="391" spans="11:11" ht="12.75" x14ac:dyDescent="0.2">
      <c r="K391" s="52"/>
    </row>
    <row r="392" spans="11:11" ht="12.75" x14ac:dyDescent="0.2">
      <c r="K392" s="52"/>
    </row>
    <row r="393" spans="11:11" ht="12.75" x14ac:dyDescent="0.2">
      <c r="K393" s="52"/>
    </row>
    <row r="394" spans="11:11" ht="12.75" x14ac:dyDescent="0.2">
      <c r="K394" s="52"/>
    </row>
    <row r="395" spans="11:11" ht="12.75" x14ac:dyDescent="0.2">
      <c r="K395" s="52"/>
    </row>
    <row r="396" spans="11:11" ht="12.75" x14ac:dyDescent="0.2">
      <c r="K396" s="52"/>
    </row>
    <row r="397" spans="11:11" ht="12.75" x14ac:dyDescent="0.2">
      <c r="K397" s="52"/>
    </row>
    <row r="398" spans="11:11" ht="12.75" x14ac:dyDescent="0.2">
      <c r="K398" s="52"/>
    </row>
    <row r="399" spans="11:11" ht="12.75" x14ac:dyDescent="0.2">
      <c r="K399" s="52"/>
    </row>
    <row r="400" spans="11:11" ht="12.75" x14ac:dyDescent="0.2">
      <c r="K400" s="52"/>
    </row>
    <row r="401" spans="11:11" ht="12.75" x14ac:dyDescent="0.2">
      <c r="K401" s="52"/>
    </row>
    <row r="402" spans="11:11" ht="12.75" x14ac:dyDescent="0.2">
      <c r="K402" s="52"/>
    </row>
    <row r="403" spans="11:11" ht="12.75" x14ac:dyDescent="0.2">
      <c r="K403" s="52"/>
    </row>
    <row r="404" spans="11:11" ht="12.75" x14ac:dyDescent="0.2">
      <c r="K404" s="52"/>
    </row>
    <row r="405" spans="11:11" ht="12.75" x14ac:dyDescent="0.2">
      <c r="K405" s="52"/>
    </row>
    <row r="406" spans="11:11" ht="12.75" x14ac:dyDescent="0.2">
      <c r="K406" s="52"/>
    </row>
    <row r="407" spans="11:11" ht="12.75" x14ac:dyDescent="0.2">
      <c r="K407" s="52"/>
    </row>
    <row r="408" spans="11:11" ht="12.75" x14ac:dyDescent="0.2">
      <c r="K408" s="52"/>
    </row>
    <row r="409" spans="11:11" ht="12.75" x14ac:dyDescent="0.2">
      <c r="K409" s="52"/>
    </row>
    <row r="410" spans="11:11" ht="12.75" x14ac:dyDescent="0.2">
      <c r="K410" s="52"/>
    </row>
    <row r="411" spans="11:11" ht="12.75" x14ac:dyDescent="0.2">
      <c r="K411" s="52"/>
    </row>
    <row r="412" spans="11:11" ht="12.75" x14ac:dyDescent="0.2">
      <c r="K412" s="52"/>
    </row>
    <row r="413" spans="11:11" ht="12.75" x14ac:dyDescent="0.2">
      <c r="K413" s="52"/>
    </row>
    <row r="414" spans="11:11" ht="12.75" x14ac:dyDescent="0.2">
      <c r="K414" s="52"/>
    </row>
    <row r="415" spans="11:11" ht="12.75" x14ac:dyDescent="0.2">
      <c r="K415" s="52"/>
    </row>
    <row r="416" spans="11:11" ht="12.75" x14ac:dyDescent="0.2">
      <c r="K416" s="52"/>
    </row>
    <row r="417" spans="11:11" ht="12.75" x14ac:dyDescent="0.2">
      <c r="K417" s="52"/>
    </row>
    <row r="418" spans="11:11" ht="12.75" x14ac:dyDescent="0.2">
      <c r="K418" s="52"/>
    </row>
    <row r="419" spans="11:11" ht="12.75" x14ac:dyDescent="0.2">
      <c r="K419" s="52"/>
    </row>
    <row r="420" spans="11:11" ht="12.75" x14ac:dyDescent="0.2">
      <c r="K420" s="52"/>
    </row>
    <row r="421" spans="11:11" ht="12.75" x14ac:dyDescent="0.2">
      <c r="K421" s="52"/>
    </row>
    <row r="422" spans="11:11" ht="12.75" x14ac:dyDescent="0.2">
      <c r="K422" s="52"/>
    </row>
    <row r="423" spans="11:11" ht="12.75" x14ac:dyDescent="0.2">
      <c r="K423" s="52"/>
    </row>
    <row r="424" spans="11:11" ht="12.75" x14ac:dyDescent="0.2">
      <c r="K424" s="52"/>
    </row>
    <row r="425" spans="11:11" ht="12.75" x14ac:dyDescent="0.2">
      <c r="K425" s="52"/>
    </row>
    <row r="426" spans="11:11" ht="12.75" x14ac:dyDescent="0.2">
      <c r="K426" s="52"/>
    </row>
    <row r="427" spans="11:11" ht="12.75" x14ac:dyDescent="0.2">
      <c r="K427" s="52"/>
    </row>
    <row r="428" spans="11:11" ht="12.75" x14ac:dyDescent="0.2">
      <c r="K428" s="52"/>
    </row>
    <row r="429" spans="11:11" ht="12.75" x14ac:dyDescent="0.2">
      <c r="K429" s="52"/>
    </row>
    <row r="430" spans="11:11" ht="12.75" x14ac:dyDescent="0.2">
      <c r="K430" s="52"/>
    </row>
    <row r="431" spans="11:11" ht="12.75" x14ac:dyDescent="0.2">
      <c r="K431" s="52"/>
    </row>
    <row r="432" spans="11:11" ht="12.75" x14ac:dyDescent="0.2">
      <c r="K432" s="52"/>
    </row>
    <row r="433" spans="11:11" ht="12.75" x14ac:dyDescent="0.2">
      <c r="K433" s="52"/>
    </row>
    <row r="434" spans="11:11" ht="12.75" x14ac:dyDescent="0.2">
      <c r="K434" s="52"/>
    </row>
    <row r="435" spans="11:11" ht="12.75" x14ac:dyDescent="0.2">
      <c r="K435" s="52"/>
    </row>
    <row r="436" spans="11:11" ht="12.75" x14ac:dyDescent="0.2">
      <c r="K436" s="52"/>
    </row>
    <row r="437" spans="11:11" ht="12.75" x14ac:dyDescent="0.2">
      <c r="K437" s="52"/>
    </row>
    <row r="438" spans="11:11" ht="12.75" x14ac:dyDescent="0.2">
      <c r="K438" s="52"/>
    </row>
    <row r="439" spans="11:11" ht="12.75" x14ac:dyDescent="0.2">
      <c r="K439" s="52"/>
    </row>
    <row r="440" spans="11:11" ht="12.75" x14ac:dyDescent="0.2">
      <c r="K440" s="52"/>
    </row>
    <row r="441" spans="11:11" ht="12.75" x14ac:dyDescent="0.2">
      <c r="K441" s="52"/>
    </row>
    <row r="442" spans="11:11" ht="12.75" x14ac:dyDescent="0.2">
      <c r="K442" s="52"/>
    </row>
    <row r="443" spans="11:11" ht="12.75" x14ac:dyDescent="0.2">
      <c r="K443" s="52"/>
    </row>
    <row r="444" spans="11:11" ht="12.75" x14ac:dyDescent="0.2">
      <c r="K444" s="52"/>
    </row>
    <row r="445" spans="11:11" ht="12.75" x14ac:dyDescent="0.2">
      <c r="K445" s="52"/>
    </row>
    <row r="446" spans="11:11" ht="12.75" x14ac:dyDescent="0.2">
      <c r="K446" s="52"/>
    </row>
    <row r="447" spans="11:11" ht="12.75" x14ac:dyDescent="0.2">
      <c r="K447" s="52"/>
    </row>
    <row r="448" spans="11:11" ht="12.75" x14ac:dyDescent="0.2">
      <c r="K448" s="52"/>
    </row>
    <row r="449" spans="11:11" ht="12.75" x14ac:dyDescent="0.2">
      <c r="K449" s="52"/>
    </row>
    <row r="450" spans="11:11" ht="12.75" x14ac:dyDescent="0.2">
      <c r="K450" s="52"/>
    </row>
    <row r="451" spans="11:11" ht="12.75" x14ac:dyDescent="0.2">
      <c r="K451" s="52"/>
    </row>
    <row r="452" spans="11:11" ht="12.75" x14ac:dyDescent="0.2">
      <c r="K452" s="52"/>
    </row>
    <row r="453" spans="11:11" ht="12.75" x14ac:dyDescent="0.2">
      <c r="K453" s="52"/>
    </row>
    <row r="454" spans="11:11" ht="12.75" x14ac:dyDescent="0.2">
      <c r="K454" s="52"/>
    </row>
    <row r="455" spans="11:11" ht="12.75" x14ac:dyDescent="0.2">
      <c r="K455" s="52"/>
    </row>
    <row r="456" spans="11:11" ht="12.75" x14ac:dyDescent="0.2">
      <c r="K456" s="52"/>
    </row>
    <row r="457" spans="11:11" ht="12.75" x14ac:dyDescent="0.2">
      <c r="K457" s="52"/>
    </row>
    <row r="458" spans="11:11" ht="12.75" x14ac:dyDescent="0.2">
      <c r="K458" s="52"/>
    </row>
    <row r="459" spans="11:11" ht="12.75" x14ac:dyDescent="0.2">
      <c r="K459" s="52"/>
    </row>
    <row r="460" spans="11:11" ht="12.75" x14ac:dyDescent="0.2">
      <c r="K460" s="52"/>
    </row>
    <row r="461" spans="11:11" ht="12.75" x14ac:dyDescent="0.2">
      <c r="K461" s="52"/>
    </row>
    <row r="462" spans="11:11" ht="12.75" x14ac:dyDescent="0.2">
      <c r="K462" s="52"/>
    </row>
    <row r="463" spans="11:11" ht="12.75" x14ac:dyDescent="0.2">
      <c r="K463" s="52"/>
    </row>
    <row r="464" spans="11:11" ht="12.75" x14ac:dyDescent="0.2">
      <c r="K464" s="52"/>
    </row>
    <row r="465" spans="11:11" ht="12.75" x14ac:dyDescent="0.2">
      <c r="K465" s="52"/>
    </row>
    <row r="466" spans="11:11" ht="12.75" x14ac:dyDescent="0.2">
      <c r="K466" s="52"/>
    </row>
    <row r="467" spans="11:11" ht="12.75" x14ac:dyDescent="0.2">
      <c r="K467" s="52"/>
    </row>
    <row r="468" spans="11:11" ht="12.75" x14ac:dyDescent="0.2">
      <c r="K468" s="52"/>
    </row>
    <row r="469" spans="11:11" ht="12.75" x14ac:dyDescent="0.2">
      <c r="K469" s="52"/>
    </row>
    <row r="470" spans="11:11" ht="12.75" x14ac:dyDescent="0.2">
      <c r="K470" s="52"/>
    </row>
    <row r="471" spans="11:11" ht="12.75" x14ac:dyDescent="0.2">
      <c r="K471" s="52"/>
    </row>
    <row r="472" spans="11:11" ht="12.75" x14ac:dyDescent="0.2">
      <c r="K472" s="52"/>
    </row>
    <row r="473" spans="11:11" ht="12.75" x14ac:dyDescent="0.2">
      <c r="K473" s="52"/>
    </row>
    <row r="474" spans="11:11" ht="12.75" x14ac:dyDescent="0.2">
      <c r="K474" s="52"/>
    </row>
    <row r="475" spans="11:11" ht="12.75" x14ac:dyDescent="0.2">
      <c r="K475" s="52"/>
    </row>
    <row r="476" spans="11:11" ht="12.75" x14ac:dyDescent="0.2">
      <c r="K476" s="52"/>
    </row>
    <row r="477" spans="11:11" ht="12.75" x14ac:dyDescent="0.2">
      <c r="K477" s="52"/>
    </row>
    <row r="478" spans="11:11" ht="12.75" x14ac:dyDescent="0.2">
      <c r="K478" s="52"/>
    </row>
    <row r="479" spans="11:11" ht="12.75" x14ac:dyDescent="0.2">
      <c r="K479" s="52"/>
    </row>
    <row r="480" spans="11:11" ht="12.75" x14ac:dyDescent="0.2">
      <c r="K480" s="52"/>
    </row>
    <row r="481" spans="11:11" ht="12.75" x14ac:dyDescent="0.2">
      <c r="K481" s="52"/>
    </row>
    <row r="482" spans="11:11" ht="12.75" x14ac:dyDescent="0.2">
      <c r="K482" s="52"/>
    </row>
    <row r="483" spans="11:11" ht="12.75" x14ac:dyDescent="0.2">
      <c r="K483" s="52"/>
    </row>
    <row r="484" spans="11:11" ht="12.75" x14ac:dyDescent="0.2">
      <c r="K484" s="52"/>
    </row>
    <row r="485" spans="11:11" ht="12.75" x14ac:dyDescent="0.2">
      <c r="K485" s="52"/>
    </row>
    <row r="486" spans="11:11" ht="12.75" x14ac:dyDescent="0.2">
      <c r="K486" s="52"/>
    </row>
    <row r="487" spans="11:11" ht="12.75" x14ac:dyDescent="0.2">
      <c r="K487" s="52"/>
    </row>
    <row r="488" spans="11:11" ht="12.75" x14ac:dyDescent="0.2">
      <c r="K488" s="52"/>
    </row>
    <row r="489" spans="11:11" ht="12.75" x14ac:dyDescent="0.2">
      <c r="K489" s="52"/>
    </row>
    <row r="490" spans="11:11" ht="12.75" x14ac:dyDescent="0.2">
      <c r="K490" s="52"/>
    </row>
    <row r="491" spans="11:11" ht="12.75" x14ac:dyDescent="0.2">
      <c r="K491" s="52"/>
    </row>
    <row r="492" spans="11:11" ht="12.75" x14ac:dyDescent="0.2">
      <c r="K492" s="52"/>
    </row>
    <row r="493" spans="11:11" ht="12.75" x14ac:dyDescent="0.2">
      <c r="K493" s="52"/>
    </row>
    <row r="494" spans="11:11" ht="12.75" x14ac:dyDescent="0.2">
      <c r="K494" s="52"/>
    </row>
    <row r="495" spans="11:11" ht="12.75" x14ac:dyDescent="0.2">
      <c r="K495" s="52"/>
    </row>
    <row r="496" spans="11:11" ht="12.75" x14ac:dyDescent="0.2">
      <c r="K496" s="52"/>
    </row>
    <row r="497" spans="11:11" ht="12.75" x14ac:dyDescent="0.2">
      <c r="K497" s="52"/>
    </row>
    <row r="498" spans="11:11" ht="12.75" x14ac:dyDescent="0.2">
      <c r="K498" s="52"/>
    </row>
    <row r="499" spans="11:11" ht="12.75" x14ac:dyDescent="0.2">
      <c r="K499" s="52"/>
    </row>
    <row r="500" spans="11:11" ht="12.75" x14ac:dyDescent="0.2">
      <c r="K500" s="52"/>
    </row>
    <row r="501" spans="11:11" ht="12.75" x14ac:dyDescent="0.2">
      <c r="K501" s="52"/>
    </row>
    <row r="502" spans="11:11" ht="12.75" x14ac:dyDescent="0.2">
      <c r="K502" s="52"/>
    </row>
    <row r="503" spans="11:11" ht="12.75" x14ac:dyDescent="0.2">
      <c r="K503" s="52"/>
    </row>
    <row r="504" spans="11:11" ht="12.75" x14ac:dyDescent="0.2">
      <c r="K504" s="52"/>
    </row>
    <row r="505" spans="11:11" ht="12.75" x14ac:dyDescent="0.2">
      <c r="K505" s="52"/>
    </row>
    <row r="506" spans="11:11" ht="12.75" x14ac:dyDescent="0.2">
      <c r="K506" s="52"/>
    </row>
    <row r="507" spans="11:11" ht="12.75" x14ac:dyDescent="0.2">
      <c r="K507" s="52"/>
    </row>
    <row r="508" spans="11:11" ht="12.75" x14ac:dyDescent="0.2">
      <c r="K508" s="52"/>
    </row>
    <row r="509" spans="11:11" ht="12.75" x14ac:dyDescent="0.2">
      <c r="K509" s="52"/>
    </row>
    <row r="510" spans="11:11" ht="12.75" x14ac:dyDescent="0.2">
      <c r="K510" s="52"/>
    </row>
    <row r="511" spans="11:11" ht="12.75" x14ac:dyDescent="0.2">
      <c r="K511" s="52"/>
    </row>
    <row r="512" spans="11:11" ht="12.75" x14ac:dyDescent="0.2">
      <c r="K512" s="52"/>
    </row>
    <row r="513" spans="11:11" ht="12.75" x14ac:dyDescent="0.2">
      <c r="K513" s="52"/>
    </row>
    <row r="514" spans="11:11" ht="12.75" x14ac:dyDescent="0.2">
      <c r="K514" s="52"/>
    </row>
    <row r="515" spans="11:11" ht="12.75" x14ac:dyDescent="0.2">
      <c r="K515" s="52"/>
    </row>
    <row r="516" spans="11:11" ht="12.75" x14ac:dyDescent="0.2">
      <c r="K516" s="52"/>
    </row>
    <row r="517" spans="11:11" ht="12.75" x14ac:dyDescent="0.2">
      <c r="K517" s="52"/>
    </row>
    <row r="518" spans="11:11" ht="12.75" x14ac:dyDescent="0.2">
      <c r="K518" s="52"/>
    </row>
    <row r="519" spans="11:11" ht="12.75" x14ac:dyDescent="0.2">
      <c r="K519" s="52"/>
    </row>
    <row r="520" spans="11:11" ht="12.75" x14ac:dyDescent="0.2">
      <c r="K520" s="52"/>
    </row>
    <row r="521" spans="11:11" ht="12.75" x14ac:dyDescent="0.2">
      <c r="K521" s="52"/>
    </row>
    <row r="522" spans="11:11" ht="12.75" x14ac:dyDescent="0.2">
      <c r="K522" s="52"/>
    </row>
    <row r="523" spans="11:11" ht="12.75" x14ac:dyDescent="0.2">
      <c r="K523" s="52"/>
    </row>
    <row r="524" spans="11:11" ht="12.75" x14ac:dyDescent="0.2">
      <c r="K524" s="52"/>
    </row>
    <row r="525" spans="11:11" ht="12.75" x14ac:dyDescent="0.2">
      <c r="K525" s="52"/>
    </row>
    <row r="526" spans="11:11" ht="12.75" x14ac:dyDescent="0.2">
      <c r="K526" s="52"/>
    </row>
    <row r="527" spans="11:11" ht="12.75" x14ac:dyDescent="0.2">
      <c r="K527" s="52"/>
    </row>
    <row r="528" spans="11:11" ht="12.75" x14ac:dyDescent="0.2">
      <c r="K528" s="52"/>
    </row>
    <row r="529" spans="11:11" ht="12.75" x14ac:dyDescent="0.2">
      <c r="K529" s="52"/>
    </row>
    <row r="530" spans="11:11" ht="12.75" x14ac:dyDescent="0.2">
      <c r="K530" s="52"/>
    </row>
    <row r="531" spans="11:11" ht="12.75" x14ac:dyDescent="0.2">
      <c r="K531" s="52"/>
    </row>
    <row r="532" spans="11:11" ht="12.75" x14ac:dyDescent="0.2">
      <c r="K532" s="52"/>
    </row>
    <row r="533" spans="11:11" ht="12.75" x14ac:dyDescent="0.2">
      <c r="K533" s="52"/>
    </row>
    <row r="534" spans="11:11" ht="12.75" x14ac:dyDescent="0.2">
      <c r="K534" s="52"/>
    </row>
    <row r="535" spans="11:11" ht="12.75" x14ac:dyDescent="0.2">
      <c r="K535" s="52"/>
    </row>
    <row r="536" spans="11:11" ht="12.75" x14ac:dyDescent="0.2">
      <c r="K536" s="52"/>
    </row>
    <row r="537" spans="11:11" ht="12.75" x14ac:dyDescent="0.2">
      <c r="K537" s="52"/>
    </row>
    <row r="538" spans="11:11" ht="12.75" x14ac:dyDescent="0.2">
      <c r="K538" s="52"/>
    </row>
    <row r="539" spans="11:11" ht="12.75" x14ac:dyDescent="0.2">
      <c r="K539" s="52"/>
    </row>
    <row r="540" spans="11:11" ht="12.75" x14ac:dyDescent="0.2">
      <c r="K540" s="52"/>
    </row>
    <row r="541" spans="11:11" ht="12.75" x14ac:dyDescent="0.2">
      <c r="K541" s="52"/>
    </row>
    <row r="542" spans="11:11" ht="12.75" x14ac:dyDescent="0.2">
      <c r="K542" s="52"/>
    </row>
    <row r="543" spans="11:11" ht="12.75" x14ac:dyDescent="0.2">
      <c r="K543" s="52"/>
    </row>
    <row r="544" spans="11:11" ht="12.75" x14ac:dyDescent="0.2">
      <c r="K544" s="52"/>
    </row>
    <row r="545" spans="11:11" ht="12.75" x14ac:dyDescent="0.2">
      <c r="K545" s="52"/>
    </row>
    <row r="546" spans="11:11" ht="12.75" x14ac:dyDescent="0.2">
      <c r="K546" s="52"/>
    </row>
    <row r="547" spans="11:11" ht="12.75" x14ac:dyDescent="0.2">
      <c r="K547" s="52"/>
    </row>
    <row r="548" spans="11:11" ht="12.75" x14ac:dyDescent="0.2">
      <c r="K548" s="52"/>
    </row>
    <row r="549" spans="11:11" ht="12.75" x14ac:dyDescent="0.2">
      <c r="K549" s="52"/>
    </row>
    <row r="550" spans="11:11" ht="12.75" x14ac:dyDescent="0.2">
      <c r="K550" s="52"/>
    </row>
    <row r="551" spans="11:11" ht="12.75" x14ac:dyDescent="0.2">
      <c r="K551" s="52"/>
    </row>
    <row r="552" spans="11:11" ht="12.75" x14ac:dyDescent="0.2">
      <c r="K552" s="52"/>
    </row>
    <row r="553" spans="11:11" ht="12.75" x14ac:dyDescent="0.2">
      <c r="K553" s="52"/>
    </row>
    <row r="554" spans="11:11" ht="12.75" x14ac:dyDescent="0.2">
      <c r="K554" s="52"/>
    </row>
    <row r="555" spans="11:11" ht="12.75" x14ac:dyDescent="0.2">
      <c r="K555" s="52"/>
    </row>
    <row r="556" spans="11:11" ht="12.75" x14ac:dyDescent="0.2">
      <c r="K556" s="52"/>
    </row>
    <row r="557" spans="11:11" ht="12.75" x14ac:dyDescent="0.2">
      <c r="K557" s="52"/>
    </row>
    <row r="558" spans="11:11" ht="12.75" x14ac:dyDescent="0.2">
      <c r="K558" s="52"/>
    </row>
    <row r="559" spans="11:11" ht="12.75" x14ac:dyDescent="0.2">
      <c r="K559" s="52"/>
    </row>
    <row r="560" spans="11:11" ht="12.75" x14ac:dyDescent="0.2">
      <c r="K560" s="52"/>
    </row>
    <row r="561" spans="11:11" ht="12.75" x14ac:dyDescent="0.2">
      <c r="K561" s="52"/>
    </row>
    <row r="562" spans="11:11" ht="12.75" x14ac:dyDescent="0.2">
      <c r="K562" s="52"/>
    </row>
    <row r="563" spans="11:11" ht="12.75" x14ac:dyDescent="0.2">
      <c r="K563" s="52"/>
    </row>
    <row r="564" spans="11:11" ht="12.75" x14ac:dyDescent="0.2">
      <c r="K564" s="52"/>
    </row>
    <row r="565" spans="11:11" ht="12.75" x14ac:dyDescent="0.2">
      <c r="K565" s="52"/>
    </row>
    <row r="566" spans="11:11" ht="12.75" x14ac:dyDescent="0.2">
      <c r="K566" s="52"/>
    </row>
    <row r="567" spans="11:11" ht="12.75" x14ac:dyDescent="0.2">
      <c r="K567" s="52"/>
    </row>
    <row r="568" spans="11:11" ht="12.75" x14ac:dyDescent="0.2">
      <c r="K568" s="52"/>
    </row>
    <row r="569" spans="11:11" ht="12.75" x14ac:dyDescent="0.2">
      <c r="K569" s="52"/>
    </row>
    <row r="570" spans="11:11" ht="12.75" x14ac:dyDescent="0.2">
      <c r="K570" s="52"/>
    </row>
    <row r="571" spans="11:11" ht="12.75" x14ac:dyDescent="0.2">
      <c r="K571" s="52"/>
    </row>
    <row r="572" spans="11:11" ht="12.75" x14ac:dyDescent="0.2">
      <c r="K572" s="52"/>
    </row>
    <row r="573" spans="11:11" ht="12.75" x14ac:dyDescent="0.2">
      <c r="K573" s="52"/>
    </row>
    <row r="574" spans="11:11" ht="12.75" x14ac:dyDescent="0.2">
      <c r="K574" s="52"/>
    </row>
    <row r="575" spans="11:11" ht="12.75" x14ac:dyDescent="0.2">
      <c r="K575" s="52"/>
    </row>
    <row r="576" spans="11:11" ht="12.75" x14ac:dyDescent="0.2">
      <c r="K576" s="52"/>
    </row>
    <row r="577" spans="11:11" ht="12.75" x14ac:dyDescent="0.2">
      <c r="K577" s="52"/>
    </row>
    <row r="578" spans="11:11" ht="12.75" x14ac:dyDescent="0.2">
      <c r="K578" s="52"/>
    </row>
    <row r="579" spans="11:11" ht="12.75" x14ac:dyDescent="0.2">
      <c r="K579" s="52"/>
    </row>
    <row r="580" spans="11:11" ht="12.75" x14ac:dyDescent="0.2">
      <c r="K580" s="52"/>
    </row>
    <row r="581" spans="11:11" ht="12.75" x14ac:dyDescent="0.2">
      <c r="K581" s="52"/>
    </row>
    <row r="582" spans="11:11" ht="12.75" x14ac:dyDescent="0.2">
      <c r="K582" s="52"/>
    </row>
    <row r="583" spans="11:11" ht="12.75" x14ac:dyDescent="0.2">
      <c r="K583" s="52"/>
    </row>
    <row r="584" spans="11:11" ht="12.75" x14ac:dyDescent="0.2">
      <c r="K584" s="52"/>
    </row>
    <row r="585" spans="11:11" ht="12.75" x14ac:dyDescent="0.2">
      <c r="K585" s="52"/>
    </row>
    <row r="586" spans="11:11" ht="12.75" x14ac:dyDescent="0.2">
      <c r="K586" s="52"/>
    </row>
    <row r="587" spans="11:11" ht="12.75" x14ac:dyDescent="0.2">
      <c r="K587" s="52"/>
    </row>
    <row r="588" spans="11:11" ht="12.75" x14ac:dyDescent="0.2">
      <c r="K588" s="52"/>
    </row>
    <row r="589" spans="11:11" ht="12.75" x14ac:dyDescent="0.2">
      <c r="K589" s="52"/>
    </row>
    <row r="590" spans="11:11" ht="12.75" x14ac:dyDescent="0.2">
      <c r="K590" s="52"/>
    </row>
    <row r="591" spans="11:11" ht="12.75" x14ac:dyDescent="0.2">
      <c r="K591" s="52"/>
    </row>
    <row r="592" spans="11:11" ht="12.75" x14ac:dyDescent="0.2">
      <c r="K592" s="52"/>
    </row>
    <row r="593" spans="11:11" ht="12.75" x14ac:dyDescent="0.2">
      <c r="K593" s="52"/>
    </row>
    <row r="594" spans="11:11" ht="12.75" x14ac:dyDescent="0.2">
      <c r="K594" s="52"/>
    </row>
    <row r="595" spans="11:11" ht="12.75" x14ac:dyDescent="0.2">
      <c r="K595" s="52"/>
    </row>
    <row r="596" spans="11:11" ht="12.75" x14ac:dyDescent="0.2">
      <c r="K596" s="52"/>
    </row>
    <row r="597" spans="11:11" ht="12.75" x14ac:dyDescent="0.2">
      <c r="K597" s="52"/>
    </row>
    <row r="598" spans="11:11" ht="12.75" x14ac:dyDescent="0.2">
      <c r="K598" s="52"/>
    </row>
    <row r="599" spans="11:11" ht="12.75" x14ac:dyDescent="0.2">
      <c r="K599" s="52"/>
    </row>
    <row r="600" spans="11:11" ht="12.75" x14ac:dyDescent="0.2">
      <c r="K600" s="52"/>
    </row>
    <row r="601" spans="11:11" ht="12.75" x14ac:dyDescent="0.2">
      <c r="K601" s="52"/>
    </row>
    <row r="602" spans="11:11" ht="12.75" x14ac:dyDescent="0.2">
      <c r="K602" s="52"/>
    </row>
    <row r="603" spans="11:11" ht="12.75" x14ac:dyDescent="0.2">
      <c r="K603" s="52"/>
    </row>
    <row r="604" spans="11:11" ht="12.75" x14ac:dyDescent="0.2">
      <c r="K604" s="52"/>
    </row>
    <row r="605" spans="11:11" ht="12.75" x14ac:dyDescent="0.2">
      <c r="K605" s="52"/>
    </row>
    <row r="606" spans="11:11" ht="12.75" x14ac:dyDescent="0.2">
      <c r="K606" s="52"/>
    </row>
    <row r="607" spans="11:11" ht="12.75" x14ac:dyDescent="0.2">
      <c r="K607" s="52"/>
    </row>
    <row r="608" spans="11:11" ht="12.75" x14ac:dyDescent="0.2">
      <c r="K608" s="52"/>
    </row>
    <row r="609" spans="11:11" ht="12.75" x14ac:dyDescent="0.2">
      <c r="K609" s="52"/>
    </row>
    <row r="610" spans="11:11" ht="12.75" x14ac:dyDescent="0.2">
      <c r="K610" s="52"/>
    </row>
    <row r="611" spans="11:11" ht="12.75" x14ac:dyDescent="0.2">
      <c r="K611" s="52"/>
    </row>
    <row r="612" spans="11:11" ht="12.75" x14ac:dyDescent="0.2">
      <c r="K612" s="52"/>
    </row>
    <row r="613" spans="11:11" ht="12.75" x14ac:dyDescent="0.2">
      <c r="K613" s="52"/>
    </row>
    <row r="614" spans="11:11" ht="12.75" x14ac:dyDescent="0.2">
      <c r="K614" s="52"/>
    </row>
    <row r="615" spans="11:11" ht="12.75" x14ac:dyDescent="0.2">
      <c r="K615" s="52"/>
    </row>
    <row r="616" spans="11:11" ht="12.75" x14ac:dyDescent="0.2">
      <c r="K616" s="52"/>
    </row>
    <row r="617" spans="11:11" ht="12.75" x14ac:dyDescent="0.2">
      <c r="K617" s="52"/>
    </row>
    <row r="618" spans="11:11" ht="12.75" x14ac:dyDescent="0.2">
      <c r="K618" s="52"/>
    </row>
    <row r="619" spans="11:11" ht="12.75" x14ac:dyDescent="0.2">
      <c r="K619" s="52"/>
    </row>
    <row r="620" spans="11:11" ht="12.75" x14ac:dyDescent="0.2">
      <c r="K620" s="52"/>
    </row>
    <row r="621" spans="11:11" ht="12.75" x14ac:dyDescent="0.2">
      <c r="K621" s="52"/>
    </row>
    <row r="622" spans="11:11" ht="12.75" x14ac:dyDescent="0.2">
      <c r="K622" s="52"/>
    </row>
    <row r="623" spans="11:11" ht="12.75" x14ac:dyDescent="0.2">
      <c r="K623" s="52"/>
    </row>
    <row r="624" spans="11:11" ht="12.75" x14ac:dyDescent="0.2">
      <c r="K624" s="52"/>
    </row>
    <row r="625" spans="11:11" ht="12.75" x14ac:dyDescent="0.2">
      <c r="K625" s="52"/>
    </row>
    <row r="626" spans="11:11" ht="12.75" x14ac:dyDescent="0.2">
      <c r="K626" s="52"/>
    </row>
    <row r="627" spans="11:11" ht="12.75" x14ac:dyDescent="0.2">
      <c r="K627" s="52"/>
    </row>
    <row r="628" spans="11:11" ht="12.75" x14ac:dyDescent="0.2">
      <c r="K628" s="52"/>
    </row>
    <row r="629" spans="11:11" ht="12.75" x14ac:dyDescent="0.2">
      <c r="K629" s="52"/>
    </row>
    <row r="630" spans="11:11" ht="12.75" x14ac:dyDescent="0.2">
      <c r="K630" s="52"/>
    </row>
    <row r="631" spans="11:11" ht="12.75" x14ac:dyDescent="0.2">
      <c r="K631" s="52"/>
    </row>
    <row r="632" spans="11:11" ht="12.75" x14ac:dyDescent="0.2">
      <c r="K632" s="52"/>
    </row>
    <row r="633" spans="11:11" ht="12.75" x14ac:dyDescent="0.2">
      <c r="K633" s="52"/>
    </row>
    <row r="634" spans="11:11" ht="12.75" x14ac:dyDescent="0.2">
      <c r="K634" s="52"/>
    </row>
    <row r="635" spans="11:11" ht="12.75" x14ac:dyDescent="0.2">
      <c r="K635" s="52"/>
    </row>
    <row r="636" spans="11:11" ht="12.75" x14ac:dyDescent="0.2">
      <c r="K636" s="52"/>
    </row>
    <row r="637" spans="11:11" ht="12.75" x14ac:dyDescent="0.2">
      <c r="K637" s="52"/>
    </row>
    <row r="638" spans="11:11" ht="12.75" x14ac:dyDescent="0.2">
      <c r="K638" s="52"/>
    </row>
    <row r="639" spans="11:11" ht="12.75" x14ac:dyDescent="0.2">
      <c r="K639" s="52"/>
    </row>
    <row r="640" spans="11:11" ht="12.75" x14ac:dyDescent="0.2">
      <c r="K640" s="52"/>
    </row>
    <row r="641" spans="11:11" ht="12.75" x14ac:dyDescent="0.2">
      <c r="K641" s="52"/>
    </row>
    <row r="642" spans="11:11" ht="12.75" x14ac:dyDescent="0.2">
      <c r="K642" s="52"/>
    </row>
    <row r="643" spans="11:11" ht="12.75" x14ac:dyDescent="0.2">
      <c r="K643" s="52"/>
    </row>
    <row r="644" spans="11:11" ht="12.75" x14ac:dyDescent="0.2">
      <c r="K644" s="52"/>
    </row>
    <row r="645" spans="11:11" ht="12.75" x14ac:dyDescent="0.2">
      <c r="K645" s="52"/>
    </row>
    <row r="646" spans="11:11" ht="12.75" x14ac:dyDescent="0.2">
      <c r="K646" s="52"/>
    </row>
    <row r="647" spans="11:11" ht="12.75" x14ac:dyDescent="0.2">
      <c r="K647" s="52"/>
    </row>
    <row r="648" spans="11:11" ht="12.75" x14ac:dyDescent="0.2">
      <c r="K648" s="52"/>
    </row>
    <row r="649" spans="11:11" ht="12.75" x14ac:dyDescent="0.2">
      <c r="K649" s="52"/>
    </row>
    <row r="650" spans="11:11" ht="12.75" x14ac:dyDescent="0.2">
      <c r="K650" s="52"/>
    </row>
    <row r="651" spans="11:11" ht="12.75" x14ac:dyDescent="0.2">
      <c r="K651" s="52"/>
    </row>
    <row r="652" spans="11:11" ht="12.75" x14ac:dyDescent="0.2">
      <c r="K652" s="52"/>
    </row>
    <row r="653" spans="11:11" ht="12.75" x14ac:dyDescent="0.2">
      <c r="K653" s="52"/>
    </row>
    <row r="654" spans="11:11" ht="12.75" x14ac:dyDescent="0.2">
      <c r="K654" s="52"/>
    </row>
    <row r="655" spans="11:11" ht="12.75" x14ac:dyDescent="0.2">
      <c r="K655" s="52"/>
    </row>
    <row r="656" spans="11:11" ht="12.75" x14ac:dyDescent="0.2">
      <c r="K656" s="52"/>
    </row>
    <row r="657" spans="11:11" ht="12.75" x14ac:dyDescent="0.2">
      <c r="K657" s="52"/>
    </row>
    <row r="658" spans="11:11" ht="12.75" x14ac:dyDescent="0.2">
      <c r="K658" s="52"/>
    </row>
    <row r="659" spans="11:11" ht="12.75" x14ac:dyDescent="0.2">
      <c r="K659" s="52"/>
    </row>
    <row r="660" spans="11:11" ht="12.75" x14ac:dyDescent="0.2">
      <c r="K660" s="52"/>
    </row>
    <row r="661" spans="11:11" ht="12.75" x14ac:dyDescent="0.2">
      <c r="K661" s="52"/>
    </row>
    <row r="662" spans="11:11" ht="12.75" x14ac:dyDescent="0.2">
      <c r="K662" s="52"/>
    </row>
    <row r="663" spans="11:11" ht="12.75" x14ac:dyDescent="0.2">
      <c r="K663" s="52"/>
    </row>
    <row r="664" spans="11:11" ht="12.75" x14ac:dyDescent="0.2">
      <c r="K664" s="52"/>
    </row>
    <row r="665" spans="11:11" ht="12.75" x14ac:dyDescent="0.2">
      <c r="K665" s="52"/>
    </row>
    <row r="666" spans="11:11" ht="12.75" x14ac:dyDescent="0.2">
      <c r="K666" s="52"/>
    </row>
    <row r="667" spans="11:11" ht="12.75" x14ac:dyDescent="0.2">
      <c r="K667" s="52"/>
    </row>
    <row r="668" spans="11:11" ht="12.75" x14ac:dyDescent="0.2">
      <c r="K668" s="52"/>
    </row>
    <row r="669" spans="11:11" ht="12.75" x14ac:dyDescent="0.2">
      <c r="K669" s="52"/>
    </row>
    <row r="670" spans="11:11" ht="12.75" x14ac:dyDescent="0.2">
      <c r="K670" s="52"/>
    </row>
    <row r="671" spans="11:11" ht="12.75" x14ac:dyDescent="0.2">
      <c r="K671" s="52"/>
    </row>
    <row r="672" spans="11:11" ht="12.75" x14ac:dyDescent="0.2">
      <c r="K672" s="52"/>
    </row>
    <row r="673" spans="11:11" ht="12.75" x14ac:dyDescent="0.2">
      <c r="K673" s="52"/>
    </row>
    <row r="674" spans="11:11" ht="12.75" x14ac:dyDescent="0.2">
      <c r="K674" s="52"/>
    </row>
    <row r="675" spans="11:11" ht="12.75" x14ac:dyDescent="0.2">
      <c r="K675" s="52"/>
    </row>
    <row r="676" spans="11:11" ht="12.75" x14ac:dyDescent="0.2">
      <c r="K676" s="52"/>
    </row>
    <row r="677" spans="11:11" ht="12.75" x14ac:dyDescent="0.2">
      <c r="K677" s="52"/>
    </row>
    <row r="678" spans="11:11" ht="12.75" x14ac:dyDescent="0.2">
      <c r="K678" s="52"/>
    </row>
    <row r="679" spans="11:11" ht="12.75" x14ac:dyDescent="0.2">
      <c r="K679" s="52"/>
    </row>
    <row r="680" spans="11:11" ht="12.75" x14ac:dyDescent="0.2">
      <c r="K680" s="52"/>
    </row>
    <row r="681" spans="11:11" ht="12.75" x14ac:dyDescent="0.2">
      <c r="K681" s="52"/>
    </row>
    <row r="682" spans="11:11" ht="12.75" x14ac:dyDescent="0.2">
      <c r="K682" s="52"/>
    </row>
    <row r="683" spans="11:11" ht="12.75" x14ac:dyDescent="0.2">
      <c r="K683" s="52"/>
    </row>
    <row r="684" spans="11:11" ht="12.75" x14ac:dyDescent="0.2">
      <c r="K684" s="52"/>
    </row>
    <row r="685" spans="11:11" ht="12.75" x14ac:dyDescent="0.2">
      <c r="K685" s="52"/>
    </row>
    <row r="686" spans="11:11" ht="12.75" x14ac:dyDescent="0.2">
      <c r="K686" s="52"/>
    </row>
    <row r="687" spans="11:11" ht="12.75" x14ac:dyDescent="0.2">
      <c r="K687" s="52"/>
    </row>
    <row r="688" spans="11:11" ht="12.75" x14ac:dyDescent="0.2">
      <c r="K688" s="52"/>
    </row>
    <row r="689" spans="11:11" ht="12.75" x14ac:dyDescent="0.2">
      <c r="K689" s="52"/>
    </row>
    <row r="690" spans="11:11" ht="12.75" x14ac:dyDescent="0.2">
      <c r="K690" s="52"/>
    </row>
    <row r="691" spans="11:11" ht="12.75" x14ac:dyDescent="0.2">
      <c r="K691" s="52"/>
    </row>
    <row r="692" spans="11:11" ht="12.75" x14ac:dyDescent="0.2">
      <c r="K692" s="52"/>
    </row>
    <row r="693" spans="11:11" ht="12.75" x14ac:dyDescent="0.2">
      <c r="K693" s="52"/>
    </row>
    <row r="694" spans="11:11" ht="12.75" x14ac:dyDescent="0.2">
      <c r="K694" s="52"/>
    </row>
    <row r="695" spans="11:11" ht="12.75" x14ac:dyDescent="0.2">
      <c r="K695" s="52"/>
    </row>
    <row r="696" spans="11:11" ht="12.75" x14ac:dyDescent="0.2">
      <c r="K696" s="52"/>
    </row>
    <row r="697" spans="11:11" ht="12.75" x14ac:dyDescent="0.2">
      <c r="K697" s="52"/>
    </row>
    <row r="698" spans="11:11" ht="12.75" x14ac:dyDescent="0.2">
      <c r="K698" s="52"/>
    </row>
    <row r="699" spans="11:11" ht="12.75" x14ac:dyDescent="0.2">
      <c r="K699" s="52"/>
    </row>
    <row r="700" spans="11:11" ht="12.75" x14ac:dyDescent="0.2">
      <c r="K700" s="52"/>
    </row>
    <row r="701" spans="11:11" ht="12.75" x14ac:dyDescent="0.2">
      <c r="K701" s="52"/>
    </row>
    <row r="702" spans="11:11" ht="12.75" x14ac:dyDescent="0.2">
      <c r="K702" s="52"/>
    </row>
    <row r="703" spans="11:11" ht="12.75" x14ac:dyDescent="0.2">
      <c r="K703" s="52"/>
    </row>
    <row r="704" spans="11:11" ht="12.75" x14ac:dyDescent="0.2">
      <c r="K704" s="52"/>
    </row>
    <row r="705" spans="11:11" ht="12.75" x14ac:dyDescent="0.2">
      <c r="K705" s="52"/>
    </row>
    <row r="706" spans="11:11" ht="12.75" x14ac:dyDescent="0.2">
      <c r="K706" s="52"/>
    </row>
    <row r="707" spans="11:11" ht="12.75" x14ac:dyDescent="0.2">
      <c r="K707" s="52"/>
    </row>
    <row r="708" spans="11:11" ht="12.75" x14ac:dyDescent="0.2">
      <c r="K708" s="52"/>
    </row>
    <row r="709" spans="11:11" ht="12.75" x14ac:dyDescent="0.2">
      <c r="K709" s="52"/>
    </row>
    <row r="710" spans="11:11" ht="12.75" x14ac:dyDescent="0.2">
      <c r="K710" s="52"/>
    </row>
    <row r="711" spans="11:11" ht="12.75" x14ac:dyDescent="0.2">
      <c r="K711" s="52"/>
    </row>
    <row r="712" spans="11:11" ht="12.75" x14ac:dyDescent="0.2">
      <c r="K712" s="52"/>
    </row>
    <row r="713" spans="11:11" ht="12.75" x14ac:dyDescent="0.2">
      <c r="K713" s="52"/>
    </row>
    <row r="714" spans="11:11" ht="12.75" x14ac:dyDescent="0.2">
      <c r="K714" s="52"/>
    </row>
    <row r="715" spans="11:11" ht="12.75" x14ac:dyDescent="0.2">
      <c r="K715" s="52"/>
    </row>
    <row r="716" spans="11:11" ht="12.75" x14ac:dyDescent="0.2">
      <c r="K716" s="52"/>
    </row>
    <row r="717" spans="11:11" ht="12.75" x14ac:dyDescent="0.2">
      <c r="K717" s="52"/>
    </row>
    <row r="718" spans="11:11" ht="12.75" x14ac:dyDescent="0.2">
      <c r="K718" s="52"/>
    </row>
    <row r="719" spans="11:11" ht="12.75" x14ac:dyDescent="0.2">
      <c r="K719" s="52"/>
    </row>
    <row r="720" spans="11:11" ht="12.75" x14ac:dyDescent="0.2">
      <c r="K720" s="52"/>
    </row>
    <row r="721" spans="11:11" ht="12.75" x14ac:dyDescent="0.2">
      <c r="K721" s="52"/>
    </row>
    <row r="722" spans="11:11" ht="12.75" x14ac:dyDescent="0.2">
      <c r="K722" s="52"/>
    </row>
    <row r="723" spans="11:11" ht="12.75" x14ac:dyDescent="0.2">
      <c r="K723" s="52"/>
    </row>
    <row r="724" spans="11:11" ht="12.75" x14ac:dyDescent="0.2">
      <c r="K724" s="52"/>
    </row>
    <row r="725" spans="11:11" ht="12.75" x14ac:dyDescent="0.2">
      <c r="K725" s="52"/>
    </row>
    <row r="726" spans="11:11" ht="12.75" x14ac:dyDescent="0.2">
      <c r="K726" s="52"/>
    </row>
    <row r="727" spans="11:11" ht="12.75" x14ac:dyDescent="0.2">
      <c r="K727" s="52"/>
    </row>
    <row r="728" spans="11:11" ht="12.75" x14ac:dyDescent="0.2">
      <c r="K728" s="52"/>
    </row>
    <row r="729" spans="11:11" ht="12.75" x14ac:dyDescent="0.2">
      <c r="K729" s="52"/>
    </row>
    <row r="730" spans="11:11" ht="12.75" x14ac:dyDescent="0.2">
      <c r="K730" s="52"/>
    </row>
    <row r="731" spans="11:11" ht="12.75" x14ac:dyDescent="0.2">
      <c r="K731" s="52"/>
    </row>
    <row r="732" spans="11:11" ht="12.75" x14ac:dyDescent="0.2">
      <c r="K732" s="52"/>
    </row>
    <row r="733" spans="11:11" ht="12.75" x14ac:dyDescent="0.2">
      <c r="K733" s="52"/>
    </row>
    <row r="734" spans="11:11" ht="12.75" x14ac:dyDescent="0.2">
      <c r="K734" s="52"/>
    </row>
    <row r="735" spans="11:11" ht="12.75" x14ac:dyDescent="0.2">
      <c r="K735" s="52"/>
    </row>
    <row r="736" spans="11:11" ht="12.75" x14ac:dyDescent="0.2">
      <c r="K736" s="52"/>
    </row>
    <row r="737" spans="11:11" ht="12.75" x14ac:dyDescent="0.2">
      <c r="K737" s="52"/>
    </row>
    <row r="738" spans="11:11" ht="12.75" x14ac:dyDescent="0.2">
      <c r="K738" s="52"/>
    </row>
    <row r="739" spans="11:11" ht="12.75" x14ac:dyDescent="0.2">
      <c r="K739" s="52"/>
    </row>
    <row r="740" spans="11:11" ht="12.75" x14ac:dyDescent="0.2">
      <c r="K740" s="52"/>
    </row>
    <row r="741" spans="11:11" ht="12.75" x14ac:dyDescent="0.2">
      <c r="K741" s="52"/>
    </row>
    <row r="742" spans="11:11" ht="12.75" x14ac:dyDescent="0.2">
      <c r="K742" s="52"/>
    </row>
    <row r="743" spans="11:11" ht="12.75" x14ac:dyDescent="0.2">
      <c r="K743" s="52"/>
    </row>
    <row r="744" spans="11:11" ht="12.75" x14ac:dyDescent="0.2">
      <c r="K744" s="52"/>
    </row>
    <row r="745" spans="11:11" ht="12.75" x14ac:dyDescent="0.2">
      <c r="K745" s="52"/>
    </row>
    <row r="746" spans="11:11" ht="12.75" x14ac:dyDescent="0.2">
      <c r="K746" s="52"/>
    </row>
    <row r="747" spans="11:11" ht="12.75" x14ac:dyDescent="0.2">
      <c r="K747" s="52"/>
    </row>
    <row r="748" spans="11:11" ht="12.75" x14ac:dyDescent="0.2">
      <c r="K748" s="52"/>
    </row>
    <row r="749" spans="11:11" ht="12.75" x14ac:dyDescent="0.2">
      <c r="K749" s="52"/>
    </row>
    <row r="750" spans="11:11" ht="12.75" x14ac:dyDescent="0.2">
      <c r="K750" s="52"/>
    </row>
    <row r="751" spans="11:11" ht="12.75" x14ac:dyDescent="0.2">
      <c r="K751" s="52"/>
    </row>
    <row r="752" spans="11:11" ht="12.75" x14ac:dyDescent="0.2">
      <c r="K752" s="52"/>
    </row>
    <row r="753" spans="11:11" ht="12.75" x14ac:dyDescent="0.2">
      <c r="K753" s="52"/>
    </row>
    <row r="754" spans="11:11" ht="12.75" x14ac:dyDescent="0.2">
      <c r="K754" s="52"/>
    </row>
    <row r="755" spans="11:11" ht="12.75" x14ac:dyDescent="0.2">
      <c r="K755" s="52"/>
    </row>
    <row r="756" spans="11:11" ht="12.75" x14ac:dyDescent="0.2">
      <c r="K756" s="52"/>
    </row>
    <row r="757" spans="11:11" ht="12.75" x14ac:dyDescent="0.2">
      <c r="K757" s="52"/>
    </row>
    <row r="758" spans="11:11" ht="12.75" x14ac:dyDescent="0.2">
      <c r="K758" s="52"/>
    </row>
    <row r="759" spans="11:11" ht="12.75" x14ac:dyDescent="0.2">
      <c r="K759" s="52"/>
    </row>
    <row r="760" spans="11:11" ht="12.75" x14ac:dyDescent="0.2">
      <c r="K760" s="52"/>
    </row>
    <row r="761" spans="11:11" ht="12.75" x14ac:dyDescent="0.2">
      <c r="K761" s="52"/>
    </row>
    <row r="762" spans="11:11" ht="12.75" x14ac:dyDescent="0.2">
      <c r="K762" s="52"/>
    </row>
    <row r="763" spans="11:11" ht="12.75" x14ac:dyDescent="0.2">
      <c r="K763" s="52"/>
    </row>
    <row r="764" spans="11:11" ht="12.75" x14ac:dyDescent="0.2">
      <c r="K764" s="52"/>
    </row>
    <row r="765" spans="11:11" ht="12.75" x14ac:dyDescent="0.2">
      <c r="K765" s="52"/>
    </row>
    <row r="766" spans="11:11" ht="12.75" x14ac:dyDescent="0.2">
      <c r="K766" s="52"/>
    </row>
    <row r="767" spans="11:11" ht="12.75" x14ac:dyDescent="0.2">
      <c r="K767" s="52"/>
    </row>
    <row r="768" spans="11:11" ht="12.75" x14ac:dyDescent="0.2">
      <c r="K768" s="52"/>
    </row>
    <row r="769" spans="11:11" ht="12.75" x14ac:dyDescent="0.2">
      <c r="K769" s="52"/>
    </row>
    <row r="770" spans="11:11" ht="12.75" x14ac:dyDescent="0.2">
      <c r="K770" s="52"/>
    </row>
    <row r="771" spans="11:11" ht="12.75" x14ac:dyDescent="0.2">
      <c r="K771" s="52"/>
    </row>
    <row r="772" spans="11:11" ht="12.75" x14ac:dyDescent="0.2">
      <c r="K772" s="52"/>
    </row>
    <row r="773" spans="11:11" ht="12.75" x14ac:dyDescent="0.2">
      <c r="K773" s="52"/>
    </row>
    <row r="774" spans="11:11" ht="12.75" x14ac:dyDescent="0.2">
      <c r="K774" s="52"/>
    </row>
    <row r="775" spans="11:11" ht="12.75" x14ac:dyDescent="0.2">
      <c r="K775" s="52"/>
    </row>
    <row r="776" spans="11:11" ht="12.75" x14ac:dyDescent="0.2">
      <c r="K776" s="52"/>
    </row>
    <row r="777" spans="11:11" ht="12.75" x14ac:dyDescent="0.2">
      <c r="K777" s="52"/>
    </row>
    <row r="778" spans="11:11" ht="12.75" x14ac:dyDescent="0.2">
      <c r="K778" s="52"/>
    </row>
    <row r="779" spans="11:11" ht="12.75" x14ac:dyDescent="0.2">
      <c r="K779" s="52"/>
    </row>
    <row r="780" spans="11:11" ht="12.75" x14ac:dyDescent="0.2">
      <c r="K780" s="52"/>
    </row>
    <row r="781" spans="11:11" ht="12.75" x14ac:dyDescent="0.2">
      <c r="K781" s="52"/>
    </row>
    <row r="782" spans="11:11" ht="12.75" x14ac:dyDescent="0.2">
      <c r="K782" s="52"/>
    </row>
    <row r="783" spans="11:11" ht="12.75" x14ac:dyDescent="0.2">
      <c r="K783" s="52"/>
    </row>
    <row r="784" spans="11:11" ht="12.75" x14ac:dyDescent="0.2">
      <c r="K784" s="52"/>
    </row>
    <row r="785" spans="11:11" ht="12.75" x14ac:dyDescent="0.2">
      <c r="K785" s="52"/>
    </row>
    <row r="786" spans="11:11" ht="12.75" x14ac:dyDescent="0.2">
      <c r="K786" s="52"/>
    </row>
    <row r="787" spans="11:11" ht="12.75" x14ac:dyDescent="0.2">
      <c r="K787" s="52"/>
    </row>
    <row r="788" spans="11:11" ht="12.75" x14ac:dyDescent="0.2">
      <c r="K788" s="52"/>
    </row>
    <row r="789" spans="11:11" ht="12.75" x14ac:dyDescent="0.2">
      <c r="K789" s="52"/>
    </row>
    <row r="790" spans="11:11" ht="12.75" x14ac:dyDescent="0.2">
      <c r="K790" s="52"/>
    </row>
    <row r="791" spans="11:11" ht="12.75" x14ac:dyDescent="0.2">
      <c r="K791" s="52"/>
    </row>
    <row r="792" spans="11:11" ht="12.75" x14ac:dyDescent="0.2">
      <c r="K792" s="52"/>
    </row>
    <row r="793" spans="11:11" ht="12.75" x14ac:dyDescent="0.2">
      <c r="K793" s="52"/>
    </row>
    <row r="794" spans="11:11" ht="12.75" x14ac:dyDescent="0.2">
      <c r="K794" s="52"/>
    </row>
    <row r="795" spans="11:11" ht="12.75" x14ac:dyDescent="0.2">
      <c r="K795" s="52"/>
    </row>
    <row r="796" spans="11:11" ht="12.75" x14ac:dyDescent="0.2">
      <c r="K796" s="52"/>
    </row>
    <row r="797" spans="11:11" ht="12.75" x14ac:dyDescent="0.2">
      <c r="K797" s="52"/>
    </row>
    <row r="798" spans="11:11" ht="12.75" x14ac:dyDescent="0.2">
      <c r="K798" s="52"/>
    </row>
    <row r="799" spans="11:11" ht="12.75" x14ac:dyDescent="0.2">
      <c r="K799" s="52"/>
    </row>
    <row r="800" spans="11:11" ht="12.75" x14ac:dyDescent="0.2">
      <c r="K800" s="52"/>
    </row>
    <row r="801" spans="11:11" ht="12.75" x14ac:dyDescent="0.2">
      <c r="K801" s="52"/>
    </row>
    <row r="802" spans="11:11" ht="12.75" x14ac:dyDescent="0.2">
      <c r="K802" s="52"/>
    </row>
    <row r="803" spans="11:11" ht="12.75" x14ac:dyDescent="0.2">
      <c r="K803" s="52"/>
    </row>
    <row r="804" spans="11:11" ht="12.75" x14ac:dyDescent="0.2">
      <c r="K804" s="52"/>
    </row>
    <row r="805" spans="11:11" ht="12.75" x14ac:dyDescent="0.2">
      <c r="K805" s="52"/>
    </row>
    <row r="806" spans="11:11" ht="12.75" x14ac:dyDescent="0.2">
      <c r="K806" s="52"/>
    </row>
    <row r="807" spans="11:11" ht="12.75" x14ac:dyDescent="0.2">
      <c r="K807" s="52"/>
    </row>
    <row r="808" spans="11:11" ht="12.75" x14ac:dyDescent="0.2">
      <c r="K808" s="52"/>
    </row>
    <row r="809" spans="11:11" ht="12.75" x14ac:dyDescent="0.2">
      <c r="K809" s="52"/>
    </row>
    <row r="810" spans="11:11" ht="12.75" x14ac:dyDescent="0.2">
      <c r="K810" s="52"/>
    </row>
    <row r="811" spans="11:11" ht="12.75" x14ac:dyDescent="0.2">
      <c r="K811" s="52"/>
    </row>
    <row r="812" spans="11:11" ht="12.75" x14ac:dyDescent="0.2">
      <c r="K812" s="52"/>
    </row>
    <row r="813" spans="11:11" ht="12.75" x14ac:dyDescent="0.2">
      <c r="K813" s="52"/>
    </row>
    <row r="814" spans="11:11" ht="12.75" x14ac:dyDescent="0.2">
      <c r="K814" s="52"/>
    </row>
    <row r="815" spans="11:11" ht="12.75" x14ac:dyDescent="0.2">
      <c r="K815" s="52"/>
    </row>
    <row r="816" spans="11:11" ht="12.75" x14ac:dyDescent="0.2">
      <c r="K816" s="52"/>
    </row>
    <row r="817" spans="11:11" ht="12.75" x14ac:dyDescent="0.2">
      <c r="K817" s="52"/>
    </row>
    <row r="818" spans="11:11" ht="12.75" x14ac:dyDescent="0.2">
      <c r="K818" s="52"/>
    </row>
    <row r="819" spans="11:11" ht="12.75" x14ac:dyDescent="0.2">
      <c r="K819" s="52"/>
    </row>
    <row r="820" spans="11:11" ht="12.75" x14ac:dyDescent="0.2">
      <c r="K820" s="52"/>
    </row>
    <row r="821" spans="11:11" ht="12.75" x14ac:dyDescent="0.2">
      <c r="K821" s="52"/>
    </row>
    <row r="822" spans="11:11" ht="12.75" x14ac:dyDescent="0.2">
      <c r="K822" s="52"/>
    </row>
    <row r="823" spans="11:11" ht="12.75" x14ac:dyDescent="0.2">
      <c r="K823" s="52"/>
    </row>
    <row r="824" spans="11:11" ht="12.75" x14ac:dyDescent="0.2">
      <c r="K824" s="52"/>
    </row>
    <row r="825" spans="11:11" ht="12.75" x14ac:dyDescent="0.2">
      <c r="K825" s="52"/>
    </row>
    <row r="826" spans="11:11" ht="12.75" x14ac:dyDescent="0.2">
      <c r="K826" s="52"/>
    </row>
    <row r="827" spans="11:11" ht="12.75" x14ac:dyDescent="0.2">
      <c r="K827" s="52"/>
    </row>
    <row r="828" spans="11:11" ht="12.75" x14ac:dyDescent="0.2">
      <c r="K828" s="52"/>
    </row>
    <row r="829" spans="11:11" ht="12.75" x14ac:dyDescent="0.2">
      <c r="K829" s="52"/>
    </row>
    <row r="830" spans="11:11" ht="12.75" x14ac:dyDescent="0.2">
      <c r="K830" s="52"/>
    </row>
    <row r="831" spans="11:11" ht="12.75" x14ac:dyDescent="0.2">
      <c r="K831" s="52"/>
    </row>
    <row r="832" spans="11:11" ht="12.75" x14ac:dyDescent="0.2">
      <c r="K832" s="52"/>
    </row>
    <row r="833" spans="11:11" ht="12.75" x14ac:dyDescent="0.2">
      <c r="K833" s="52"/>
    </row>
    <row r="834" spans="11:11" ht="12.75" x14ac:dyDescent="0.2">
      <c r="K834" s="52"/>
    </row>
    <row r="835" spans="11:11" ht="12.75" x14ac:dyDescent="0.2">
      <c r="K835" s="52"/>
    </row>
    <row r="836" spans="11:11" ht="12.75" x14ac:dyDescent="0.2">
      <c r="K836" s="52"/>
    </row>
    <row r="837" spans="11:11" ht="12.75" x14ac:dyDescent="0.2">
      <c r="K837" s="52"/>
    </row>
    <row r="838" spans="11:11" ht="12.75" x14ac:dyDescent="0.2">
      <c r="K838" s="52"/>
    </row>
    <row r="839" spans="11:11" ht="12.75" x14ac:dyDescent="0.2">
      <c r="K839" s="52"/>
    </row>
    <row r="840" spans="11:11" ht="12.75" x14ac:dyDescent="0.2">
      <c r="K840" s="52"/>
    </row>
    <row r="841" spans="11:11" ht="12.75" x14ac:dyDescent="0.2">
      <c r="K841" s="52"/>
    </row>
    <row r="842" spans="11:11" ht="12.75" x14ac:dyDescent="0.2">
      <c r="K842" s="52"/>
    </row>
    <row r="843" spans="11:11" ht="12.75" x14ac:dyDescent="0.2">
      <c r="K843" s="52"/>
    </row>
    <row r="844" spans="11:11" ht="12.75" x14ac:dyDescent="0.2">
      <c r="K844" s="52"/>
    </row>
    <row r="845" spans="11:11" ht="12.75" x14ac:dyDescent="0.2">
      <c r="K845" s="52"/>
    </row>
    <row r="846" spans="11:11" ht="12.75" x14ac:dyDescent="0.2">
      <c r="K846" s="52"/>
    </row>
    <row r="847" spans="11:11" ht="12.75" x14ac:dyDescent="0.2">
      <c r="K847" s="52"/>
    </row>
    <row r="848" spans="11:11" ht="12.75" x14ac:dyDescent="0.2">
      <c r="K848" s="52"/>
    </row>
    <row r="849" spans="11:11" ht="12.75" x14ac:dyDescent="0.2">
      <c r="K849" s="52"/>
    </row>
    <row r="850" spans="11:11" ht="12.75" x14ac:dyDescent="0.2">
      <c r="K850" s="52"/>
    </row>
    <row r="851" spans="11:11" ht="12.75" x14ac:dyDescent="0.2">
      <c r="K851" s="52"/>
    </row>
    <row r="852" spans="11:11" ht="12.75" x14ac:dyDescent="0.2">
      <c r="K852" s="52"/>
    </row>
    <row r="853" spans="11:11" ht="12.75" x14ac:dyDescent="0.2">
      <c r="K853" s="52"/>
    </row>
    <row r="854" spans="11:11" ht="12.75" x14ac:dyDescent="0.2">
      <c r="K854" s="52"/>
    </row>
    <row r="855" spans="11:11" ht="12.75" x14ac:dyDescent="0.2">
      <c r="K855" s="52"/>
    </row>
    <row r="856" spans="11:11" ht="12.75" x14ac:dyDescent="0.2">
      <c r="K856" s="52"/>
    </row>
    <row r="857" spans="11:11" ht="12.75" x14ac:dyDescent="0.2">
      <c r="K857" s="52"/>
    </row>
    <row r="858" spans="11:11" ht="12.75" x14ac:dyDescent="0.2">
      <c r="K858" s="52"/>
    </row>
    <row r="859" spans="11:11" ht="12.75" x14ac:dyDescent="0.2">
      <c r="K859" s="52"/>
    </row>
    <row r="860" spans="11:11" ht="12.75" x14ac:dyDescent="0.2">
      <c r="K860" s="52"/>
    </row>
    <row r="861" spans="11:11" ht="12.75" x14ac:dyDescent="0.2">
      <c r="K861" s="52"/>
    </row>
    <row r="862" spans="11:11" ht="12.75" x14ac:dyDescent="0.2">
      <c r="K862" s="52"/>
    </row>
    <row r="863" spans="11:11" ht="12.75" x14ac:dyDescent="0.2">
      <c r="K863" s="52"/>
    </row>
    <row r="864" spans="11:11" ht="12.75" x14ac:dyDescent="0.2">
      <c r="K864" s="52"/>
    </row>
    <row r="865" spans="11:11" ht="12.75" x14ac:dyDescent="0.2">
      <c r="K865" s="52"/>
    </row>
    <row r="866" spans="11:11" ht="12.75" x14ac:dyDescent="0.2">
      <c r="K866" s="52"/>
    </row>
    <row r="867" spans="11:11" ht="12.75" x14ac:dyDescent="0.2">
      <c r="K867" s="52"/>
    </row>
    <row r="868" spans="11:11" ht="12.75" x14ac:dyDescent="0.2">
      <c r="K868" s="52"/>
    </row>
    <row r="869" spans="11:11" ht="12.75" x14ac:dyDescent="0.2">
      <c r="K869" s="52"/>
    </row>
    <row r="870" spans="11:11" ht="12.75" x14ac:dyDescent="0.2">
      <c r="K870" s="52"/>
    </row>
    <row r="871" spans="11:11" ht="12.75" x14ac:dyDescent="0.2">
      <c r="K871" s="52"/>
    </row>
    <row r="872" spans="11:11" ht="12.75" x14ac:dyDescent="0.2">
      <c r="K872" s="52"/>
    </row>
    <row r="873" spans="11:11" ht="12.75" x14ac:dyDescent="0.2">
      <c r="K873" s="52"/>
    </row>
    <row r="874" spans="11:11" ht="12.75" x14ac:dyDescent="0.2">
      <c r="K874" s="52"/>
    </row>
    <row r="875" spans="11:11" ht="12.75" x14ac:dyDescent="0.2">
      <c r="K875" s="52"/>
    </row>
    <row r="876" spans="11:11" ht="12.75" x14ac:dyDescent="0.2">
      <c r="K876" s="52"/>
    </row>
    <row r="877" spans="11:11" ht="12.75" x14ac:dyDescent="0.2">
      <c r="K877" s="52"/>
    </row>
    <row r="878" spans="11:11" ht="12.75" x14ac:dyDescent="0.2">
      <c r="K878" s="52"/>
    </row>
    <row r="879" spans="11:11" ht="12.75" x14ac:dyDescent="0.2">
      <c r="K879" s="52"/>
    </row>
    <row r="880" spans="11:11" ht="12.75" x14ac:dyDescent="0.2">
      <c r="K880" s="52"/>
    </row>
    <row r="881" spans="11:11" ht="12.75" x14ac:dyDescent="0.2">
      <c r="K881" s="52"/>
    </row>
    <row r="882" spans="11:11" ht="12.75" x14ac:dyDescent="0.2">
      <c r="K882" s="52"/>
    </row>
    <row r="883" spans="11:11" ht="12.75" x14ac:dyDescent="0.2">
      <c r="K883" s="52"/>
    </row>
    <row r="884" spans="11:11" ht="12.75" x14ac:dyDescent="0.2">
      <c r="K884" s="52"/>
    </row>
    <row r="885" spans="11:11" ht="12.75" x14ac:dyDescent="0.2">
      <c r="K885" s="52"/>
    </row>
    <row r="886" spans="11:11" ht="12.75" x14ac:dyDescent="0.2">
      <c r="K886" s="52"/>
    </row>
    <row r="887" spans="11:11" ht="12.75" x14ac:dyDescent="0.2">
      <c r="K887" s="52"/>
    </row>
    <row r="888" spans="11:11" ht="12.75" x14ac:dyDescent="0.2">
      <c r="K888" s="52"/>
    </row>
    <row r="889" spans="11:11" ht="12.75" x14ac:dyDescent="0.2">
      <c r="K889" s="52"/>
    </row>
    <row r="890" spans="11:11" ht="12.75" x14ac:dyDescent="0.2">
      <c r="K890" s="52"/>
    </row>
    <row r="891" spans="11:11" ht="12.75" x14ac:dyDescent="0.2">
      <c r="K891" s="52"/>
    </row>
    <row r="892" spans="11:11" ht="12.75" x14ac:dyDescent="0.2">
      <c r="K892" s="52"/>
    </row>
    <row r="893" spans="11:11" ht="12.75" x14ac:dyDescent="0.2">
      <c r="K893" s="52"/>
    </row>
    <row r="894" spans="11:11" ht="12.75" x14ac:dyDescent="0.2">
      <c r="K894" s="52"/>
    </row>
    <row r="895" spans="11:11" ht="12.75" x14ac:dyDescent="0.2">
      <c r="K895" s="52"/>
    </row>
    <row r="896" spans="11:11" ht="12.75" x14ac:dyDescent="0.2">
      <c r="K896" s="52"/>
    </row>
    <row r="897" spans="11:11" ht="12.75" x14ac:dyDescent="0.2">
      <c r="K897" s="52"/>
    </row>
    <row r="898" spans="11:11" ht="12.75" x14ac:dyDescent="0.2">
      <c r="K898" s="52"/>
    </row>
    <row r="899" spans="11:11" ht="12.75" x14ac:dyDescent="0.2">
      <c r="K899" s="52"/>
    </row>
    <row r="900" spans="11:11" ht="12.75" x14ac:dyDescent="0.2">
      <c r="K900" s="52"/>
    </row>
    <row r="901" spans="11:11" ht="12.75" x14ac:dyDescent="0.2">
      <c r="K901" s="52"/>
    </row>
    <row r="902" spans="11:11" ht="12.75" x14ac:dyDescent="0.2">
      <c r="K902" s="52"/>
    </row>
    <row r="903" spans="11:11" ht="12.75" x14ac:dyDescent="0.2">
      <c r="K903" s="52"/>
    </row>
    <row r="904" spans="11:11" ht="12.75" x14ac:dyDescent="0.2">
      <c r="K904" s="52"/>
    </row>
    <row r="905" spans="11:11" ht="12.75" x14ac:dyDescent="0.2">
      <c r="K905" s="52"/>
    </row>
    <row r="906" spans="11:11" ht="12.75" x14ac:dyDescent="0.2">
      <c r="K906" s="52"/>
    </row>
    <row r="907" spans="11:11" ht="12.75" x14ac:dyDescent="0.2">
      <c r="K907" s="52"/>
    </row>
    <row r="908" spans="11:11" ht="12.75" x14ac:dyDescent="0.2">
      <c r="K908" s="52"/>
    </row>
    <row r="909" spans="11:11" ht="12.75" x14ac:dyDescent="0.2">
      <c r="K909" s="52"/>
    </row>
    <row r="910" spans="11:11" ht="12.75" x14ac:dyDescent="0.2">
      <c r="K910" s="52"/>
    </row>
    <row r="911" spans="11:11" ht="12.75" x14ac:dyDescent="0.2">
      <c r="K911" s="52"/>
    </row>
    <row r="912" spans="11:11" ht="12.75" x14ac:dyDescent="0.2">
      <c r="K912" s="52"/>
    </row>
    <row r="913" spans="11:11" ht="12.75" x14ac:dyDescent="0.2">
      <c r="K913" s="52"/>
    </row>
    <row r="914" spans="11:11" ht="12.75" x14ac:dyDescent="0.2">
      <c r="K914" s="52"/>
    </row>
    <row r="915" spans="11:11" ht="12.75" x14ac:dyDescent="0.2">
      <c r="K915" s="52"/>
    </row>
    <row r="916" spans="11:11" ht="12.75" x14ac:dyDescent="0.2">
      <c r="K916" s="52"/>
    </row>
    <row r="917" spans="11:11" ht="12.75" x14ac:dyDescent="0.2">
      <c r="K917" s="52"/>
    </row>
    <row r="918" spans="11:11" ht="12.75" x14ac:dyDescent="0.2">
      <c r="K918" s="52"/>
    </row>
    <row r="919" spans="11:11" ht="12.75" x14ac:dyDescent="0.2">
      <c r="K919" s="52"/>
    </row>
    <row r="920" spans="11:11" ht="12.75" x14ac:dyDescent="0.2">
      <c r="K920" s="52"/>
    </row>
    <row r="921" spans="11:11" ht="12.75" x14ac:dyDescent="0.2">
      <c r="K921" s="52"/>
    </row>
    <row r="922" spans="11:11" ht="12.75" x14ac:dyDescent="0.2">
      <c r="K922" s="52"/>
    </row>
    <row r="923" spans="11:11" ht="12.75" x14ac:dyDescent="0.2">
      <c r="K923" s="52"/>
    </row>
    <row r="924" spans="11:11" ht="12.75" x14ac:dyDescent="0.2">
      <c r="K924" s="52"/>
    </row>
    <row r="925" spans="11:11" ht="12.75" x14ac:dyDescent="0.2">
      <c r="K925" s="52"/>
    </row>
    <row r="926" spans="11:11" ht="12.75" x14ac:dyDescent="0.2">
      <c r="K926" s="52"/>
    </row>
    <row r="927" spans="11:11" ht="12.75" x14ac:dyDescent="0.2">
      <c r="K927" s="52"/>
    </row>
    <row r="928" spans="11:11" ht="12.75" x14ac:dyDescent="0.2">
      <c r="K928" s="52"/>
    </row>
    <row r="929" spans="11:11" ht="12.75" x14ac:dyDescent="0.2">
      <c r="K929" s="52"/>
    </row>
    <row r="930" spans="11:11" ht="12.75" x14ac:dyDescent="0.2">
      <c r="K930" s="52"/>
    </row>
    <row r="931" spans="11:11" ht="12.75" x14ac:dyDescent="0.2">
      <c r="K931" s="52"/>
    </row>
    <row r="932" spans="11:11" ht="12.75" x14ac:dyDescent="0.2">
      <c r="K932" s="52"/>
    </row>
    <row r="933" spans="11:11" ht="12.75" x14ac:dyDescent="0.2">
      <c r="K933" s="52"/>
    </row>
    <row r="934" spans="11:11" ht="12.75" x14ac:dyDescent="0.2">
      <c r="K934" s="52"/>
    </row>
    <row r="935" spans="11:11" ht="12.75" x14ac:dyDescent="0.2">
      <c r="K935" s="52"/>
    </row>
    <row r="936" spans="11:11" ht="12.75" x14ac:dyDescent="0.2">
      <c r="K936" s="52"/>
    </row>
    <row r="937" spans="11:11" ht="12.75" x14ac:dyDescent="0.2">
      <c r="K937" s="52"/>
    </row>
    <row r="938" spans="11:11" ht="12.75" x14ac:dyDescent="0.2">
      <c r="K938" s="52"/>
    </row>
    <row r="939" spans="11:11" ht="12.75" x14ac:dyDescent="0.2">
      <c r="K939" s="52"/>
    </row>
    <row r="940" spans="11:11" ht="12.75" x14ac:dyDescent="0.2">
      <c r="K940" s="52"/>
    </row>
    <row r="941" spans="11:11" ht="12.75" x14ac:dyDescent="0.2">
      <c r="K941" s="52"/>
    </row>
    <row r="942" spans="11:11" ht="12.75" x14ac:dyDescent="0.2">
      <c r="K942" s="52"/>
    </row>
    <row r="943" spans="11:11" ht="12.75" x14ac:dyDescent="0.2">
      <c r="K943" s="52"/>
    </row>
    <row r="944" spans="11:11" ht="12.75" x14ac:dyDescent="0.2">
      <c r="K944" s="52"/>
    </row>
    <row r="945" spans="11:11" ht="12.75" x14ac:dyDescent="0.2">
      <c r="K945" s="52"/>
    </row>
    <row r="946" spans="11:11" ht="12.75" x14ac:dyDescent="0.2">
      <c r="K946" s="52"/>
    </row>
    <row r="947" spans="11:11" ht="12.75" x14ac:dyDescent="0.2">
      <c r="K947" s="52"/>
    </row>
    <row r="948" spans="11:11" ht="12.75" x14ac:dyDescent="0.2">
      <c r="K948" s="52"/>
    </row>
    <row r="949" spans="11:11" ht="12.75" x14ac:dyDescent="0.2">
      <c r="K949" s="52"/>
    </row>
    <row r="950" spans="11:11" ht="12.75" x14ac:dyDescent="0.2">
      <c r="K950" s="52"/>
    </row>
    <row r="951" spans="11:11" ht="12.75" x14ac:dyDescent="0.2">
      <c r="K951" s="52"/>
    </row>
    <row r="952" spans="11:11" ht="12.75" x14ac:dyDescent="0.2">
      <c r="K952" s="52"/>
    </row>
    <row r="953" spans="11:11" ht="12.75" x14ac:dyDescent="0.2">
      <c r="K953" s="52"/>
    </row>
    <row r="954" spans="11:11" ht="12.75" x14ac:dyDescent="0.2">
      <c r="K954" s="52"/>
    </row>
    <row r="955" spans="11:11" ht="12.75" x14ac:dyDescent="0.2">
      <c r="K955" s="52"/>
    </row>
    <row r="956" spans="11:11" ht="12.75" x14ac:dyDescent="0.2">
      <c r="K956" s="52"/>
    </row>
    <row r="957" spans="11:11" ht="12.75" x14ac:dyDescent="0.2">
      <c r="K957" s="52"/>
    </row>
    <row r="958" spans="11:11" ht="12.75" x14ac:dyDescent="0.2">
      <c r="K958" s="52"/>
    </row>
    <row r="959" spans="11:11" ht="12.75" x14ac:dyDescent="0.2">
      <c r="K959" s="52"/>
    </row>
    <row r="960" spans="11:11" ht="12.75" x14ac:dyDescent="0.2">
      <c r="K960" s="52"/>
    </row>
    <row r="961" spans="11:11" ht="12.75" x14ac:dyDescent="0.2">
      <c r="K961" s="52"/>
    </row>
    <row r="962" spans="11:11" ht="12.75" x14ac:dyDescent="0.2">
      <c r="K962" s="52"/>
    </row>
    <row r="963" spans="11:11" ht="12.75" x14ac:dyDescent="0.2">
      <c r="K963" s="52"/>
    </row>
    <row r="964" spans="11:11" ht="12.75" x14ac:dyDescent="0.2">
      <c r="K964" s="52"/>
    </row>
    <row r="965" spans="11:11" ht="12.75" x14ac:dyDescent="0.2">
      <c r="K965" s="52"/>
    </row>
    <row r="966" spans="11:11" ht="12.75" x14ac:dyDescent="0.2">
      <c r="K966" s="52"/>
    </row>
    <row r="967" spans="11:11" ht="12.75" x14ac:dyDescent="0.2">
      <c r="K967" s="52"/>
    </row>
    <row r="968" spans="11:11" ht="12.75" x14ac:dyDescent="0.2">
      <c r="K968" s="52"/>
    </row>
    <row r="969" spans="11:11" ht="12.75" x14ac:dyDescent="0.2">
      <c r="K969" s="52"/>
    </row>
    <row r="970" spans="11:11" ht="12.75" x14ac:dyDescent="0.2">
      <c r="K970" s="52"/>
    </row>
    <row r="971" spans="11:11" ht="12.75" x14ac:dyDescent="0.2">
      <c r="K971" s="52"/>
    </row>
    <row r="972" spans="11:11" ht="12.75" x14ac:dyDescent="0.2">
      <c r="K972" s="52"/>
    </row>
    <row r="973" spans="11:11" ht="12.75" x14ac:dyDescent="0.2">
      <c r="K973" s="52"/>
    </row>
    <row r="974" spans="11:11" ht="12.75" x14ac:dyDescent="0.2">
      <c r="K974" s="52"/>
    </row>
    <row r="975" spans="11:11" ht="12.75" x14ac:dyDescent="0.2">
      <c r="K975" s="52"/>
    </row>
    <row r="976" spans="11:11" ht="12.75" x14ac:dyDescent="0.2">
      <c r="K976" s="52"/>
    </row>
    <row r="977" spans="11:11" ht="12.75" x14ac:dyDescent="0.2">
      <c r="K977" s="52"/>
    </row>
    <row r="978" spans="11:11" ht="12.75" x14ac:dyDescent="0.2">
      <c r="K978" s="52"/>
    </row>
    <row r="979" spans="11:11" ht="12.75" x14ac:dyDescent="0.2">
      <c r="K979" s="52"/>
    </row>
    <row r="980" spans="11:11" ht="12.75" x14ac:dyDescent="0.2">
      <c r="K980" s="52"/>
    </row>
    <row r="981" spans="11:11" ht="12.75" x14ac:dyDescent="0.2">
      <c r="K981" s="52"/>
    </row>
    <row r="982" spans="11:11" ht="12.75" x14ac:dyDescent="0.2">
      <c r="K982" s="52"/>
    </row>
    <row r="983" spans="11:11" ht="12.75" x14ac:dyDescent="0.2">
      <c r="K983" s="52"/>
    </row>
    <row r="984" spans="11:11" ht="12.75" x14ac:dyDescent="0.2">
      <c r="K984" s="52"/>
    </row>
    <row r="985" spans="11:11" ht="12.75" x14ac:dyDescent="0.2">
      <c r="K985" s="52"/>
    </row>
    <row r="986" spans="11:11" ht="12.75" x14ac:dyDescent="0.2">
      <c r="K986" s="52"/>
    </row>
    <row r="987" spans="11:11" ht="12.75" x14ac:dyDescent="0.2">
      <c r="K987" s="52"/>
    </row>
    <row r="988" spans="11:11" ht="12.75" x14ac:dyDescent="0.2">
      <c r="K988" s="52"/>
    </row>
    <row r="989" spans="11:11" ht="12.75" x14ac:dyDescent="0.2">
      <c r="K989" s="52"/>
    </row>
    <row r="990" spans="11:11" ht="12.75" x14ac:dyDescent="0.2">
      <c r="K990" s="52"/>
    </row>
    <row r="991" spans="11:11" ht="12.75" x14ac:dyDescent="0.2">
      <c r="K991" s="52"/>
    </row>
    <row r="992" spans="11:11" ht="12.75" x14ac:dyDescent="0.2">
      <c r="K992" s="52"/>
    </row>
    <row r="993" spans="11:11" ht="12.75" x14ac:dyDescent="0.2">
      <c r="K993" s="52"/>
    </row>
    <row r="994" spans="11:11" ht="12.75" x14ac:dyDescent="0.2">
      <c r="K994" s="52"/>
    </row>
    <row r="995" spans="11:11" ht="12.75" x14ac:dyDescent="0.2">
      <c r="K995" s="52"/>
    </row>
    <row r="996" spans="11:11" ht="12.75" x14ac:dyDescent="0.2">
      <c r="K996" s="52"/>
    </row>
    <row r="997" spans="11:11" ht="12.75" x14ac:dyDescent="0.2">
      <c r="K997" s="52"/>
    </row>
    <row r="998" spans="11:11" ht="12.75" x14ac:dyDescent="0.2">
      <c r="K998" s="52"/>
    </row>
    <row r="999" spans="11:11" ht="12.75" x14ac:dyDescent="0.2">
      <c r="K999" s="52"/>
    </row>
  </sheetData>
  <dataValidations count="1">
    <dataValidation type="list" allowBlank="1" sqref="G2:G238">
      <formula1>"картон,фанера,обрешетка,стрейч,целлофан,дерево"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HJ128"/>
  <sheetViews>
    <sheetView zoomScale="85" zoomScaleNormal="85" workbookViewId="0"/>
  </sheetViews>
  <sheetFormatPr defaultColWidth="9.42578125" defaultRowHeight="15" x14ac:dyDescent="0.25"/>
  <cols>
    <col min="1" max="1" width="18.42578125" style="144" customWidth="1"/>
    <col min="2" max="2" width="92.28515625" style="144" customWidth="1"/>
    <col min="3" max="3" width="20.5703125" style="144" customWidth="1"/>
    <col min="4" max="4" width="17.7109375" style="144" customWidth="1"/>
    <col min="5" max="5" width="15" style="144" customWidth="1"/>
    <col min="6" max="6" width="16.42578125" style="144" customWidth="1"/>
    <col min="7" max="7" width="16.42578125" style="144" bestFit="1" customWidth="1"/>
    <col min="8" max="8" width="17.5703125" style="144" bestFit="1" customWidth="1"/>
    <col min="9" max="9" width="19" style="144" bestFit="1" customWidth="1"/>
    <col min="10" max="10" width="19.5703125" style="144" bestFit="1" customWidth="1"/>
    <col min="11" max="218" width="9.42578125" style="145"/>
    <col min="219" max="16384" width="9.42578125" style="144"/>
  </cols>
  <sheetData>
    <row r="1" spans="1:218" s="156" customFormat="1" ht="78.599999999999994" customHeight="1" x14ac:dyDescent="0.25">
      <c r="A1" s="158" t="s">
        <v>465</v>
      </c>
      <c r="B1" s="158" t="s">
        <v>464</v>
      </c>
      <c r="C1" s="158" t="s">
        <v>10</v>
      </c>
      <c r="D1" s="158" t="s">
        <v>463</v>
      </c>
      <c r="E1" s="158" t="s">
        <v>462</v>
      </c>
      <c r="F1" s="158" t="s">
        <v>461</v>
      </c>
      <c r="G1" s="158" t="s">
        <v>460</v>
      </c>
      <c r="H1" s="158" t="s">
        <v>459</v>
      </c>
      <c r="I1" s="158" t="s">
        <v>458</v>
      </c>
      <c r="J1" s="158" t="s">
        <v>457</v>
      </c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  <c r="GR1" s="157"/>
      <c r="GS1" s="157"/>
      <c r="GT1" s="157"/>
      <c r="GU1" s="157"/>
      <c r="GV1" s="157"/>
      <c r="GW1" s="157"/>
      <c r="GX1" s="157"/>
      <c r="GY1" s="157"/>
      <c r="GZ1" s="157"/>
      <c r="HA1" s="157"/>
      <c r="HB1" s="157"/>
      <c r="HC1" s="157"/>
      <c r="HD1" s="157"/>
      <c r="HE1" s="157"/>
      <c r="HF1" s="157"/>
      <c r="HG1" s="157"/>
      <c r="HH1" s="157"/>
      <c r="HI1" s="157"/>
      <c r="HJ1" s="157"/>
    </row>
    <row r="2" spans="1:218" s="150" customFormat="1" ht="50.1" customHeight="1" x14ac:dyDescent="0.25">
      <c r="A2" s="147">
        <v>206004</v>
      </c>
      <c r="B2" s="147" t="s">
        <v>456</v>
      </c>
      <c r="C2" s="147" t="s">
        <v>100</v>
      </c>
      <c r="D2" s="154">
        <v>62</v>
      </c>
      <c r="E2" s="151">
        <v>18</v>
      </c>
      <c r="F2" s="151">
        <v>82</v>
      </c>
      <c r="G2" s="151">
        <v>13.7</v>
      </c>
      <c r="H2" s="151">
        <v>15.3</v>
      </c>
      <c r="I2" s="151">
        <v>4.9000000000000002E-2</v>
      </c>
      <c r="J2" s="146" t="s">
        <v>367</v>
      </c>
    </row>
    <row r="3" spans="1:218" s="150" customFormat="1" ht="50.1" customHeight="1" x14ac:dyDescent="0.25">
      <c r="A3" s="147">
        <v>106007</v>
      </c>
      <c r="B3" s="147" t="s">
        <v>455</v>
      </c>
      <c r="C3" s="147" t="s">
        <v>100</v>
      </c>
      <c r="D3" s="154">
        <v>61</v>
      </c>
      <c r="E3" s="151">
        <v>46</v>
      </c>
      <c r="F3" s="151">
        <v>75</v>
      </c>
      <c r="G3" s="151">
        <v>25.1</v>
      </c>
      <c r="H3" s="151">
        <v>26.4</v>
      </c>
      <c r="I3" s="151">
        <v>0.20599999999999999</v>
      </c>
      <c r="J3" s="146" t="s">
        <v>367</v>
      </c>
    </row>
    <row r="4" spans="1:218" s="150" customFormat="1" ht="50.1" customHeight="1" x14ac:dyDescent="0.25">
      <c r="A4" s="155">
        <v>4627173210225</v>
      </c>
      <c r="B4" s="147" t="s">
        <v>448</v>
      </c>
      <c r="C4" s="147" t="s">
        <v>100</v>
      </c>
      <c r="D4" s="154">
        <v>71</v>
      </c>
      <c r="E4" s="151">
        <v>21.5</v>
      </c>
      <c r="F4" s="151">
        <v>54</v>
      </c>
      <c r="G4" s="151">
        <v>9.5</v>
      </c>
      <c r="H4" s="151">
        <v>10.5</v>
      </c>
      <c r="I4" s="151">
        <v>0.09</v>
      </c>
      <c r="J4" s="146" t="s">
        <v>367</v>
      </c>
    </row>
    <row r="5" spans="1:218" s="150" customFormat="1" ht="50.1" customHeight="1" x14ac:dyDescent="0.25">
      <c r="A5" s="147">
        <v>303201</v>
      </c>
      <c r="B5" s="147" t="s">
        <v>454</v>
      </c>
      <c r="C5" s="147" t="s">
        <v>100</v>
      </c>
      <c r="D5" s="154">
        <v>33</v>
      </c>
      <c r="E5" s="151">
        <v>31</v>
      </c>
      <c r="F5" s="151">
        <v>154</v>
      </c>
      <c r="G5" s="151">
        <v>26.5</v>
      </c>
      <c r="H5" s="151">
        <v>28.4</v>
      </c>
      <c r="I5" s="151">
        <v>0.153</v>
      </c>
      <c r="J5" s="146" t="s">
        <v>367</v>
      </c>
    </row>
    <row r="6" spans="1:218" s="149" customFormat="1" ht="50.1" customHeight="1" x14ac:dyDescent="0.25">
      <c r="A6" s="146">
        <v>207004</v>
      </c>
      <c r="B6" s="147" t="s">
        <v>453</v>
      </c>
      <c r="C6" s="146" t="s">
        <v>100</v>
      </c>
      <c r="D6" s="153">
        <v>72</v>
      </c>
      <c r="E6" s="146">
        <v>18</v>
      </c>
      <c r="F6" s="146">
        <v>82</v>
      </c>
      <c r="G6" s="146">
        <v>16.3</v>
      </c>
      <c r="H6" s="146">
        <v>18.100000000000001</v>
      </c>
      <c r="I6" s="146">
        <v>5.1999999999999998E-2</v>
      </c>
      <c r="J6" s="146" t="s">
        <v>367</v>
      </c>
    </row>
    <row r="7" spans="1:218" s="149" customFormat="1" ht="50.1" customHeight="1" x14ac:dyDescent="0.25">
      <c r="A7" s="146">
        <v>107005</v>
      </c>
      <c r="B7" s="147" t="s">
        <v>452</v>
      </c>
      <c r="C7" s="146" t="s">
        <v>100</v>
      </c>
      <c r="D7" s="153">
        <v>70</v>
      </c>
      <c r="E7" s="146">
        <v>46</v>
      </c>
      <c r="F7" s="146">
        <v>72</v>
      </c>
      <c r="G7" s="146">
        <v>27.3</v>
      </c>
      <c r="H7" s="146">
        <v>28.7</v>
      </c>
      <c r="I7" s="146">
        <v>0.23499999999999999</v>
      </c>
      <c r="J7" s="146" t="s">
        <v>367</v>
      </c>
    </row>
    <row r="8" spans="1:218" s="149" customFormat="1" ht="50.1" customHeight="1" x14ac:dyDescent="0.25">
      <c r="A8" s="146">
        <v>4627173210232</v>
      </c>
      <c r="B8" s="147" t="s">
        <v>446</v>
      </c>
      <c r="C8" s="146" t="s">
        <v>100</v>
      </c>
      <c r="D8" s="153">
        <v>86</v>
      </c>
      <c r="E8" s="146">
        <v>21.5</v>
      </c>
      <c r="F8" s="146">
        <v>54</v>
      </c>
      <c r="G8" s="146">
        <v>9.8000000000000007</v>
      </c>
      <c r="H8" s="146">
        <v>10.8</v>
      </c>
      <c r="I8" s="146">
        <v>0.1</v>
      </c>
      <c r="J8" s="146" t="s">
        <v>367</v>
      </c>
    </row>
    <row r="9" spans="1:218" s="150" customFormat="1" ht="50.1" customHeight="1" x14ac:dyDescent="0.25">
      <c r="A9" s="147">
        <v>208004</v>
      </c>
      <c r="B9" s="147" t="s">
        <v>451</v>
      </c>
      <c r="C9" s="147" t="s">
        <v>100</v>
      </c>
      <c r="D9" s="154">
        <v>82</v>
      </c>
      <c r="E9" s="151">
        <v>18</v>
      </c>
      <c r="F9" s="151">
        <v>82</v>
      </c>
      <c r="G9" s="151">
        <v>18.2</v>
      </c>
      <c r="H9" s="151">
        <v>20.2</v>
      </c>
      <c r="I9" s="151">
        <v>7.1999999999999995E-2</v>
      </c>
      <c r="J9" s="146" t="s">
        <v>367</v>
      </c>
    </row>
    <row r="10" spans="1:218" s="150" customFormat="1" ht="50.1" customHeight="1" x14ac:dyDescent="0.25">
      <c r="A10" s="147">
        <v>108007</v>
      </c>
      <c r="B10" s="147" t="s">
        <v>450</v>
      </c>
      <c r="C10" s="147" t="s">
        <v>100</v>
      </c>
      <c r="D10" s="154">
        <v>80</v>
      </c>
      <c r="E10" s="151">
        <v>46</v>
      </c>
      <c r="F10" s="151">
        <v>72</v>
      </c>
      <c r="G10" s="151">
        <v>28.4</v>
      </c>
      <c r="H10" s="151">
        <v>30.1</v>
      </c>
      <c r="I10" s="151">
        <v>0.26</v>
      </c>
      <c r="J10" s="146" t="s">
        <v>367</v>
      </c>
    </row>
    <row r="11" spans="1:218" s="150" customFormat="1" ht="50.1" customHeight="1" x14ac:dyDescent="0.25">
      <c r="A11" s="155">
        <v>4627173210249</v>
      </c>
      <c r="B11" s="147" t="s">
        <v>444</v>
      </c>
      <c r="C11" s="147" t="s">
        <v>100</v>
      </c>
      <c r="D11" s="154">
        <v>86</v>
      </c>
      <c r="E11" s="151">
        <v>21.5</v>
      </c>
      <c r="F11" s="151">
        <v>54</v>
      </c>
      <c r="G11" s="151">
        <v>12.1</v>
      </c>
      <c r="H11" s="151">
        <v>13.1</v>
      </c>
      <c r="I11" s="151">
        <v>0.1</v>
      </c>
      <c r="J11" s="146" t="s">
        <v>367</v>
      </c>
    </row>
    <row r="12" spans="1:218" s="149" customFormat="1" ht="50.1" customHeight="1" x14ac:dyDescent="0.25">
      <c r="A12" s="146">
        <v>106006</v>
      </c>
      <c r="B12" s="147" t="s">
        <v>449</v>
      </c>
      <c r="C12" s="146" t="s">
        <v>100</v>
      </c>
      <c r="D12" s="153">
        <v>61</v>
      </c>
      <c r="E12" s="146">
        <v>46</v>
      </c>
      <c r="F12" s="146">
        <v>54</v>
      </c>
      <c r="G12" s="146">
        <v>19.899999999999999</v>
      </c>
      <c r="H12" s="146">
        <v>21.1</v>
      </c>
      <c r="I12" s="146">
        <v>0.14599999999999999</v>
      </c>
      <c r="J12" s="146" t="s">
        <v>367</v>
      </c>
    </row>
    <row r="13" spans="1:218" s="149" customFormat="1" ht="50.1" customHeight="1" x14ac:dyDescent="0.25">
      <c r="A13" s="153">
        <v>4627173210225</v>
      </c>
      <c r="B13" s="147" t="s">
        <v>448</v>
      </c>
      <c r="C13" s="146" t="s">
        <v>100</v>
      </c>
      <c r="D13" s="153">
        <v>71</v>
      </c>
      <c r="E13" s="146">
        <v>21.5</v>
      </c>
      <c r="F13" s="146">
        <v>54</v>
      </c>
      <c r="G13" s="146">
        <v>9.5</v>
      </c>
      <c r="H13" s="146">
        <v>10.5</v>
      </c>
      <c r="I13" s="146">
        <v>0.09</v>
      </c>
      <c r="J13" s="146" t="s">
        <v>367</v>
      </c>
    </row>
    <row r="14" spans="1:218" s="150" customFormat="1" ht="50.1" customHeight="1" x14ac:dyDescent="0.25">
      <c r="A14" s="147">
        <v>107006</v>
      </c>
      <c r="B14" s="147" t="s">
        <v>447</v>
      </c>
      <c r="C14" s="147" t="s">
        <v>100</v>
      </c>
      <c r="D14" s="154">
        <v>70</v>
      </c>
      <c r="E14" s="151">
        <v>46</v>
      </c>
      <c r="F14" s="151">
        <v>54</v>
      </c>
      <c r="G14" s="151">
        <v>21.4</v>
      </c>
      <c r="H14" s="151">
        <v>22.8</v>
      </c>
      <c r="I14" s="151">
        <v>0.17599999999999999</v>
      </c>
      <c r="J14" s="146" t="s">
        <v>367</v>
      </c>
    </row>
    <row r="15" spans="1:218" s="150" customFormat="1" ht="50.1" customHeight="1" x14ac:dyDescent="0.25">
      <c r="A15" s="155">
        <v>4627173210232</v>
      </c>
      <c r="B15" s="147" t="s">
        <v>446</v>
      </c>
      <c r="C15" s="147" t="s">
        <v>100</v>
      </c>
      <c r="D15" s="154">
        <v>86</v>
      </c>
      <c r="E15" s="151">
        <v>21.5</v>
      </c>
      <c r="F15" s="151">
        <v>54</v>
      </c>
      <c r="G15" s="151">
        <v>9.8000000000000007</v>
      </c>
      <c r="H15" s="151">
        <v>10.8</v>
      </c>
      <c r="I15" s="151">
        <v>0.1</v>
      </c>
      <c r="J15" s="146" t="s">
        <v>367</v>
      </c>
    </row>
    <row r="16" spans="1:218" s="149" customFormat="1" ht="50.1" customHeight="1" x14ac:dyDescent="0.25">
      <c r="A16" s="146">
        <v>108003</v>
      </c>
      <c r="B16" s="147" t="s">
        <v>445</v>
      </c>
      <c r="C16" s="146" t="s">
        <v>100</v>
      </c>
      <c r="D16" s="153">
        <v>80</v>
      </c>
      <c r="E16" s="146">
        <v>46</v>
      </c>
      <c r="F16" s="146">
        <v>54</v>
      </c>
      <c r="G16" s="146">
        <v>23.3</v>
      </c>
      <c r="H16" s="146">
        <v>24.6</v>
      </c>
      <c r="I16" s="146">
        <v>0.191</v>
      </c>
      <c r="J16" s="146" t="s">
        <v>367</v>
      </c>
    </row>
    <row r="17" spans="1:218" s="149" customFormat="1" ht="50.1" customHeight="1" x14ac:dyDescent="0.25">
      <c r="A17" s="153">
        <v>4627173210249</v>
      </c>
      <c r="B17" s="147" t="s">
        <v>444</v>
      </c>
      <c r="C17" s="146" t="s">
        <v>100</v>
      </c>
      <c r="D17" s="153">
        <v>86</v>
      </c>
      <c r="E17" s="146">
        <v>21.5</v>
      </c>
      <c r="F17" s="146">
        <v>54</v>
      </c>
      <c r="G17" s="146">
        <v>12.1</v>
      </c>
      <c r="H17" s="146">
        <v>13.1</v>
      </c>
      <c r="I17" s="146">
        <v>0.1</v>
      </c>
      <c r="J17" s="146" t="s">
        <v>367</v>
      </c>
    </row>
    <row r="18" spans="1:218" s="150" customFormat="1" ht="50.1" customHeight="1" x14ac:dyDescent="0.25">
      <c r="A18" s="151">
        <v>208006</v>
      </c>
      <c r="B18" s="147" t="s">
        <v>443</v>
      </c>
      <c r="C18" s="151" t="s">
        <v>100</v>
      </c>
      <c r="D18" s="151">
        <v>82</v>
      </c>
      <c r="E18" s="151">
        <v>19</v>
      </c>
      <c r="F18" s="151">
        <v>77</v>
      </c>
      <c r="G18" s="151">
        <v>20.7</v>
      </c>
      <c r="H18" s="151">
        <v>22</v>
      </c>
      <c r="I18" s="151">
        <v>0.1</v>
      </c>
      <c r="J18" s="151" t="s">
        <v>367</v>
      </c>
    </row>
    <row r="19" spans="1:218" s="150" customFormat="1" ht="50.1" customHeight="1" x14ac:dyDescent="0.25">
      <c r="A19" s="151">
        <v>108011</v>
      </c>
      <c r="B19" s="147" t="s">
        <v>442</v>
      </c>
      <c r="C19" s="151" t="s">
        <v>100</v>
      </c>
      <c r="D19" s="151">
        <v>82</v>
      </c>
      <c r="E19" s="151">
        <v>52</v>
      </c>
      <c r="F19" s="151">
        <v>52</v>
      </c>
      <c r="G19" s="151">
        <v>30.6</v>
      </c>
      <c r="H19" s="151">
        <v>32.1</v>
      </c>
      <c r="I19" s="151">
        <v>0.21</v>
      </c>
      <c r="J19" s="151" t="s">
        <v>367</v>
      </c>
    </row>
    <row r="20" spans="1:218" s="150" customFormat="1" ht="50.1" customHeight="1" x14ac:dyDescent="0.25">
      <c r="A20" s="151" t="s">
        <v>108</v>
      </c>
      <c r="B20" s="147" t="s">
        <v>382</v>
      </c>
      <c r="C20" s="151" t="s">
        <v>100</v>
      </c>
      <c r="D20" s="151">
        <v>50</v>
      </c>
      <c r="E20" s="151">
        <v>40</v>
      </c>
      <c r="F20" s="151">
        <v>18</v>
      </c>
      <c r="G20" s="151">
        <v>9</v>
      </c>
      <c r="H20" s="151">
        <v>11.5</v>
      </c>
      <c r="I20" s="151" t="s">
        <v>441</v>
      </c>
      <c r="J20" s="151" t="s">
        <v>367</v>
      </c>
    </row>
    <row r="21" spans="1:218" s="144" customFormat="1" ht="50.1" customHeight="1" x14ac:dyDescent="0.25">
      <c r="A21" s="146">
        <v>208005</v>
      </c>
      <c r="B21" s="147" t="s">
        <v>440</v>
      </c>
      <c r="C21" s="146" t="s">
        <v>100</v>
      </c>
      <c r="D21" s="146">
        <v>82</v>
      </c>
      <c r="E21" s="146">
        <v>19</v>
      </c>
      <c r="F21" s="146">
        <v>77</v>
      </c>
      <c r="G21" s="146">
        <v>20.7</v>
      </c>
      <c r="H21" s="146">
        <v>22</v>
      </c>
      <c r="I21" s="146">
        <v>0.1</v>
      </c>
      <c r="J21" s="146" t="s">
        <v>367</v>
      </c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</row>
    <row r="22" spans="1:218" s="144" customFormat="1" ht="50.1" customHeight="1" x14ac:dyDescent="0.25">
      <c r="A22" s="146">
        <v>108012</v>
      </c>
      <c r="B22" s="147" t="s">
        <v>439</v>
      </c>
      <c r="C22" s="146" t="s">
        <v>100</v>
      </c>
      <c r="D22" s="146">
        <v>82</v>
      </c>
      <c r="E22" s="146">
        <v>52</v>
      </c>
      <c r="F22" s="146">
        <v>52</v>
      </c>
      <c r="G22" s="146">
        <v>30.6</v>
      </c>
      <c r="H22" s="146">
        <v>32.1</v>
      </c>
      <c r="I22" s="146">
        <v>0.21</v>
      </c>
      <c r="J22" s="146" t="s">
        <v>367</v>
      </c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</row>
    <row r="23" spans="1:218" s="144" customFormat="1" ht="50.1" customHeight="1" x14ac:dyDescent="0.25">
      <c r="A23" s="146" t="s">
        <v>108</v>
      </c>
      <c r="B23" s="147" t="s">
        <v>382</v>
      </c>
      <c r="C23" s="146" t="s">
        <v>100</v>
      </c>
      <c r="D23" s="146">
        <v>50</v>
      </c>
      <c r="E23" s="146">
        <v>40</v>
      </c>
      <c r="F23" s="146">
        <v>18</v>
      </c>
      <c r="G23" s="146">
        <v>9</v>
      </c>
      <c r="H23" s="146">
        <v>11.5</v>
      </c>
      <c r="I23" s="146">
        <v>0.03</v>
      </c>
      <c r="J23" s="146" t="s">
        <v>367</v>
      </c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</row>
    <row r="24" spans="1:218" s="150" customFormat="1" ht="50.1" customHeight="1" x14ac:dyDescent="0.25">
      <c r="A24" s="151">
        <v>205506</v>
      </c>
      <c r="B24" s="147" t="s">
        <v>438</v>
      </c>
      <c r="C24" s="151" t="s">
        <v>100</v>
      </c>
      <c r="D24" s="151">
        <v>57</v>
      </c>
      <c r="E24" s="151">
        <v>3</v>
      </c>
      <c r="F24" s="151">
        <v>77</v>
      </c>
      <c r="G24" s="151">
        <v>8</v>
      </c>
      <c r="H24" s="151">
        <v>8.6999999999999993</v>
      </c>
      <c r="I24" s="151">
        <v>0.01</v>
      </c>
      <c r="J24" s="151" t="s">
        <v>367</v>
      </c>
    </row>
    <row r="25" spans="1:218" s="150" customFormat="1" ht="50.1" customHeight="1" x14ac:dyDescent="0.25">
      <c r="A25" s="151">
        <v>402501</v>
      </c>
      <c r="B25" s="147" t="s">
        <v>437</v>
      </c>
      <c r="C25" s="151" t="s">
        <v>100</v>
      </c>
      <c r="D25" s="151">
        <v>27</v>
      </c>
      <c r="E25" s="151">
        <v>16</v>
      </c>
      <c r="F25" s="151">
        <v>92</v>
      </c>
      <c r="G25" s="151">
        <v>6.6</v>
      </c>
      <c r="H25" s="151">
        <v>7.1</v>
      </c>
      <c r="I25" s="151">
        <v>0.03</v>
      </c>
      <c r="J25" s="151" t="s">
        <v>367</v>
      </c>
    </row>
    <row r="26" spans="1:218" s="150" customFormat="1" ht="50.1" customHeight="1" x14ac:dyDescent="0.25">
      <c r="A26" s="151">
        <v>108008</v>
      </c>
      <c r="B26" s="147" t="s">
        <v>436</v>
      </c>
      <c r="C26" s="151" t="s">
        <v>100</v>
      </c>
      <c r="D26" s="151">
        <v>82</v>
      </c>
      <c r="E26" s="151">
        <v>52</v>
      </c>
      <c r="F26" s="151">
        <v>52</v>
      </c>
      <c r="G26" s="151">
        <v>25.6</v>
      </c>
      <c r="H26" s="151">
        <v>27.1</v>
      </c>
      <c r="I26" s="151">
        <v>0.21</v>
      </c>
      <c r="J26" s="151" t="s">
        <v>367</v>
      </c>
    </row>
    <row r="27" spans="1:218" s="150" customFormat="1" ht="50.1" customHeight="1" x14ac:dyDescent="0.25">
      <c r="A27" s="151" t="s">
        <v>108</v>
      </c>
      <c r="B27" s="147" t="s">
        <v>382</v>
      </c>
      <c r="C27" s="151" t="s">
        <v>100</v>
      </c>
      <c r="D27" s="151">
        <v>50</v>
      </c>
      <c r="E27" s="151">
        <v>40</v>
      </c>
      <c r="F27" s="151">
        <v>18</v>
      </c>
      <c r="G27" s="151">
        <v>9</v>
      </c>
      <c r="H27" s="151">
        <v>11.5</v>
      </c>
      <c r="I27" s="151">
        <v>0.03</v>
      </c>
      <c r="J27" s="151" t="s">
        <v>367</v>
      </c>
    </row>
    <row r="28" spans="1:218" s="144" customFormat="1" ht="50.1" customHeight="1" x14ac:dyDescent="0.25">
      <c r="A28" s="146">
        <v>97070</v>
      </c>
      <c r="B28" s="147" t="s">
        <v>435</v>
      </c>
      <c r="C28" s="146" t="s">
        <v>100</v>
      </c>
      <c r="D28" s="146">
        <v>73</v>
      </c>
      <c r="E28" s="146">
        <v>6</v>
      </c>
      <c r="F28" s="146">
        <v>73</v>
      </c>
      <c r="G28" s="146">
        <v>6.5</v>
      </c>
      <c r="H28" s="146">
        <v>7.7</v>
      </c>
      <c r="I28" s="146">
        <v>0.03</v>
      </c>
      <c r="J28" s="146" t="s">
        <v>367</v>
      </c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  <c r="FY28" s="145"/>
      <c r="FZ28" s="145"/>
      <c r="GA28" s="145"/>
      <c r="GB28" s="145"/>
      <c r="GC28" s="145"/>
      <c r="GD28" s="145"/>
      <c r="GE28" s="145"/>
      <c r="GF28" s="145"/>
      <c r="GG28" s="145"/>
      <c r="GH28" s="145"/>
      <c r="GI28" s="145"/>
      <c r="GJ28" s="145"/>
      <c r="GK28" s="145"/>
      <c r="GL28" s="145"/>
      <c r="GM28" s="145"/>
      <c r="GN28" s="145"/>
      <c r="GO28" s="145"/>
      <c r="GP28" s="145"/>
      <c r="GQ28" s="145"/>
      <c r="GR28" s="145"/>
      <c r="GS28" s="145"/>
      <c r="GT28" s="145"/>
      <c r="GU28" s="145"/>
      <c r="GV28" s="145"/>
      <c r="GW28" s="145"/>
      <c r="GX28" s="145"/>
      <c r="GY28" s="145"/>
      <c r="GZ28" s="145"/>
      <c r="HA28" s="145"/>
      <c r="HB28" s="145"/>
      <c r="HC28" s="145"/>
      <c r="HD28" s="145"/>
      <c r="HE28" s="145"/>
      <c r="HF28" s="145"/>
      <c r="HG28" s="145"/>
      <c r="HH28" s="145"/>
      <c r="HI28" s="145"/>
      <c r="HJ28" s="145"/>
    </row>
    <row r="29" spans="1:218" s="144" customFormat="1" ht="50.1" customHeight="1" x14ac:dyDescent="0.25">
      <c r="A29" s="146">
        <v>107007</v>
      </c>
      <c r="B29" s="147" t="s">
        <v>434</v>
      </c>
      <c r="C29" s="146" t="s">
        <v>100</v>
      </c>
      <c r="D29" s="146">
        <v>72</v>
      </c>
      <c r="E29" s="146">
        <v>52</v>
      </c>
      <c r="F29" s="146">
        <v>55</v>
      </c>
      <c r="G29" s="146">
        <v>26.6</v>
      </c>
      <c r="H29" s="146">
        <v>28.1</v>
      </c>
      <c r="I29" s="146">
        <v>0.18</v>
      </c>
      <c r="J29" s="146" t="s">
        <v>367</v>
      </c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5"/>
      <c r="FL29" s="145"/>
      <c r="FM29" s="145"/>
      <c r="FN29" s="145"/>
      <c r="FO29" s="145"/>
      <c r="FP29" s="145"/>
      <c r="FQ29" s="145"/>
      <c r="FR29" s="145"/>
      <c r="FS29" s="145"/>
      <c r="FT29" s="145"/>
      <c r="FU29" s="145"/>
      <c r="FV29" s="145"/>
      <c r="FW29" s="145"/>
      <c r="FX29" s="145"/>
      <c r="FY29" s="145"/>
      <c r="FZ29" s="145"/>
      <c r="GA29" s="145"/>
      <c r="GB29" s="145"/>
      <c r="GC29" s="145"/>
      <c r="GD29" s="145"/>
      <c r="GE29" s="145"/>
      <c r="GF29" s="145"/>
      <c r="GG29" s="145"/>
      <c r="GH29" s="145"/>
      <c r="GI29" s="145"/>
      <c r="GJ29" s="145"/>
      <c r="GK29" s="145"/>
      <c r="GL29" s="145"/>
      <c r="GM29" s="145"/>
      <c r="GN29" s="145"/>
      <c r="GO29" s="145"/>
      <c r="GP29" s="145"/>
      <c r="GQ29" s="145"/>
      <c r="GR29" s="145"/>
      <c r="GS29" s="145"/>
      <c r="GT29" s="145"/>
      <c r="GU29" s="145"/>
      <c r="GV29" s="145"/>
      <c r="GW29" s="145"/>
      <c r="GX29" s="145"/>
      <c r="GY29" s="145"/>
      <c r="GZ29" s="145"/>
      <c r="HA29" s="145"/>
      <c r="HB29" s="145"/>
      <c r="HC29" s="145"/>
      <c r="HD29" s="145"/>
      <c r="HE29" s="145"/>
      <c r="HF29" s="145"/>
      <c r="HG29" s="145"/>
      <c r="HH29" s="145"/>
      <c r="HI29" s="145"/>
      <c r="HJ29" s="145"/>
    </row>
    <row r="30" spans="1:218" s="144" customFormat="1" ht="50.1" customHeight="1" x14ac:dyDescent="0.25">
      <c r="A30" s="146" t="s">
        <v>111</v>
      </c>
      <c r="B30" s="147" t="s">
        <v>399</v>
      </c>
      <c r="C30" s="146" t="s">
        <v>100</v>
      </c>
      <c r="D30" s="146">
        <v>43</v>
      </c>
      <c r="E30" s="146">
        <v>43</v>
      </c>
      <c r="F30" s="146">
        <v>19</v>
      </c>
      <c r="G30" s="146">
        <v>10</v>
      </c>
      <c r="H30" s="146">
        <v>11.3</v>
      </c>
      <c r="I30" s="146">
        <v>0.04</v>
      </c>
      <c r="J30" s="146" t="s">
        <v>367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5"/>
      <c r="GF30" s="145"/>
      <c r="GG30" s="145"/>
      <c r="GH30" s="145"/>
      <c r="GI30" s="145"/>
      <c r="GJ30" s="145"/>
      <c r="GK30" s="145"/>
      <c r="GL30" s="145"/>
      <c r="GM30" s="145"/>
      <c r="GN30" s="145"/>
      <c r="GO30" s="145"/>
      <c r="GP30" s="145"/>
      <c r="GQ30" s="145"/>
      <c r="GR30" s="145"/>
      <c r="GS30" s="145"/>
      <c r="GT30" s="145"/>
      <c r="GU30" s="145"/>
      <c r="GV30" s="145"/>
      <c r="GW30" s="145"/>
      <c r="GX30" s="145"/>
      <c r="GY30" s="145"/>
      <c r="GZ30" s="145"/>
      <c r="HA30" s="145"/>
      <c r="HB30" s="145"/>
      <c r="HC30" s="145"/>
      <c r="HD30" s="145"/>
      <c r="HE30" s="145"/>
      <c r="HF30" s="145"/>
      <c r="HG30" s="145"/>
      <c r="HH30" s="145"/>
      <c r="HI30" s="145"/>
      <c r="HJ30" s="145"/>
    </row>
    <row r="31" spans="1:218" s="144" customFormat="1" ht="50.1" customHeight="1" x14ac:dyDescent="0.25">
      <c r="A31" s="148">
        <v>128070</v>
      </c>
      <c r="B31" s="147" t="s">
        <v>433</v>
      </c>
      <c r="C31" s="148" t="s">
        <v>100</v>
      </c>
      <c r="D31" s="148">
        <v>83</v>
      </c>
      <c r="E31" s="148">
        <v>6</v>
      </c>
      <c r="F31" s="148">
        <v>73</v>
      </c>
      <c r="G31" s="148">
        <v>6.8</v>
      </c>
      <c r="H31" s="148">
        <v>8</v>
      </c>
      <c r="I31" s="148">
        <v>3.5999999999999997E-2</v>
      </c>
      <c r="J31" s="147" t="s">
        <v>367</v>
      </c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5"/>
      <c r="GD31" s="145"/>
      <c r="GE31" s="145"/>
      <c r="GF31" s="145"/>
      <c r="GG31" s="145"/>
      <c r="GH31" s="145"/>
      <c r="GI31" s="145"/>
      <c r="GJ31" s="145"/>
      <c r="GK31" s="145"/>
      <c r="GL31" s="145"/>
      <c r="GM31" s="145"/>
      <c r="GN31" s="145"/>
      <c r="GO31" s="145"/>
      <c r="GP31" s="145"/>
      <c r="GQ31" s="145"/>
      <c r="GR31" s="145"/>
      <c r="GS31" s="145"/>
      <c r="GT31" s="145"/>
      <c r="GU31" s="145"/>
      <c r="GV31" s="145"/>
      <c r="GW31" s="145"/>
      <c r="GX31" s="145"/>
      <c r="GY31" s="145"/>
      <c r="GZ31" s="145"/>
      <c r="HA31" s="145"/>
      <c r="HB31" s="145"/>
      <c r="HC31" s="145"/>
      <c r="HD31" s="145"/>
      <c r="HE31" s="145"/>
      <c r="HF31" s="145"/>
      <c r="HG31" s="145"/>
      <c r="HH31" s="145"/>
      <c r="HI31" s="145"/>
      <c r="HJ31" s="145"/>
    </row>
    <row r="32" spans="1:218" s="144" customFormat="1" ht="50.1" customHeight="1" x14ac:dyDescent="0.25">
      <c r="A32" s="148">
        <v>108009</v>
      </c>
      <c r="B32" s="147" t="s">
        <v>432</v>
      </c>
      <c r="C32" s="148" t="s">
        <v>100</v>
      </c>
      <c r="D32" s="148">
        <v>82</v>
      </c>
      <c r="E32" s="148">
        <v>45</v>
      </c>
      <c r="F32" s="148">
        <v>53</v>
      </c>
      <c r="G32" s="148">
        <v>30.1</v>
      </c>
      <c r="H32" s="148">
        <v>31.6</v>
      </c>
      <c r="I32" s="148">
        <v>0.21</v>
      </c>
      <c r="J32" s="147" t="s">
        <v>367</v>
      </c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5"/>
      <c r="GF32" s="145"/>
      <c r="GG32" s="145"/>
      <c r="GH32" s="145"/>
      <c r="GI32" s="145"/>
      <c r="GJ32" s="145"/>
      <c r="GK32" s="145"/>
      <c r="GL32" s="145"/>
      <c r="GM32" s="145"/>
      <c r="GN32" s="145"/>
      <c r="GO32" s="145"/>
      <c r="GP32" s="145"/>
      <c r="GQ32" s="145"/>
      <c r="GR32" s="145"/>
      <c r="GS32" s="145"/>
      <c r="GT32" s="145"/>
      <c r="GU32" s="145"/>
      <c r="GV32" s="145"/>
      <c r="GW32" s="145"/>
      <c r="GX32" s="145"/>
      <c r="GY32" s="145"/>
      <c r="GZ32" s="145"/>
      <c r="HA32" s="145"/>
      <c r="HB32" s="145"/>
      <c r="HC32" s="145"/>
      <c r="HD32" s="145"/>
      <c r="HE32" s="145"/>
      <c r="HF32" s="145"/>
      <c r="HG32" s="145"/>
      <c r="HH32" s="145"/>
      <c r="HI32" s="145"/>
      <c r="HJ32" s="145"/>
    </row>
    <row r="33" spans="1:218" s="144" customFormat="1" ht="50.1" customHeight="1" x14ac:dyDescent="0.25">
      <c r="A33" s="152">
        <v>4627173210188</v>
      </c>
      <c r="B33" s="147" t="s">
        <v>431</v>
      </c>
      <c r="C33" s="148" t="s">
        <v>430</v>
      </c>
      <c r="D33" s="148">
        <v>82</v>
      </c>
      <c r="E33" s="148">
        <v>47</v>
      </c>
      <c r="F33" s="148">
        <v>13.5</v>
      </c>
      <c r="G33" s="148">
        <v>15</v>
      </c>
      <c r="H33" s="148">
        <v>16.5</v>
      </c>
      <c r="I33" s="148">
        <v>0.1</v>
      </c>
      <c r="J33" s="147" t="s">
        <v>367</v>
      </c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5"/>
      <c r="GF33" s="145"/>
      <c r="GG33" s="145"/>
      <c r="GH33" s="145"/>
      <c r="GI33" s="145"/>
      <c r="GJ33" s="145"/>
      <c r="GK33" s="145"/>
      <c r="GL33" s="145"/>
      <c r="GM33" s="145"/>
      <c r="GN33" s="145"/>
      <c r="GO33" s="145"/>
      <c r="GP33" s="145"/>
      <c r="GQ33" s="145"/>
      <c r="GR33" s="145"/>
      <c r="GS33" s="145"/>
      <c r="GT33" s="145"/>
      <c r="GU33" s="145"/>
      <c r="GV33" s="145"/>
      <c r="GW33" s="145"/>
      <c r="GX33" s="145"/>
      <c r="GY33" s="145"/>
      <c r="GZ33" s="145"/>
      <c r="HA33" s="145"/>
      <c r="HB33" s="145"/>
      <c r="HC33" s="145"/>
      <c r="HD33" s="145"/>
      <c r="HE33" s="145"/>
      <c r="HF33" s="145"/>
      <c r="HG33" s="145"/>
      <c r="HH33" s="145"/>
      <c r="HI33" s="145"/>
      <c r="HJ33" s="145"/>
    </row>
    <row r="34" spans="1:218" s="144" customFormat="1" ht="50.1" customHeight="1" x14ac:dyDescent="0.25">
      <c r="A34" s="148">
        <v>303007</v>
      </c>
      <c r="B34" s="147" t="s">
        <v>429</v>
      </c>
      <c r="C34" s="148" t="s">
        <v>100</v>
      </c>
      <c r="D34" s="148">
        <v>32</v>
      </c>
      <c r="E34" s="148">
        <v>27</v>
      </c>
      <c r="F34" s="148">
        <v>152</v>
      </c>
      <c r="G34" s="148">
        <v>23.5</v>
      </c>
      <c r="H34" s="148">
        <v>24.8</v>
      </c>
      <c r="I34" s="148">
        <v>0.12</v>
      </c>
      <c r="J34" s="147" t="s">
        <v>367</v>
      </c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</row>
    <row r="35" spans="1:218" s="149" customFormat="1" ht="50.1" customHeight="1" x14ac:dyDescent="0.25">
      <c r="A35" s="146">
        <v>208501</v>
      </c>
      <c r="B35" s="147" t="s">
        <v>428</v>
      </c>
      <c r="C35" s="146" t="s">
        <v>100</v>
      </c>
      <c r="D35" s="146">
        <v>87</v>
      </c>
      <c r="E35" s="146">
        <v>16.5</v>
      </c>
      <c r="F35" s="146">
        <v>73.599999999999994</v>
      </c>
      <c r="G35" s="146">
        <v>15.2</v>
      </c>
      <c r="H35" s="146">
        <v>16.2</v>
      </c>
      <c r="I35" s="146">
        <v>0.09</v>
      </c>
      <c r="J35" s="146" t="s">
        <v>367</v>
      </c>
    </row>
    <row r="36" spans="1:218" s="149" customFormat="1" ht="50.1" customHeight="1" x14ac:dyDescent="0.25">
      <c r="A36" s="146">
        <v>108503</v>
      </c>
      <c r="B36" s="147" t="s">
        <v>427</v>
      </c>
      <c r="C36" s="146" t="s">
        <v>100</v>
      </c>
      <c r="D36" s="146">
        <v>87</v>
      </c>
      <c r="E36" s="146">
        <v>50</v>
      </c>
      <c r="F36" s="146">
        <v>42</v>
      </c>
      <c r="G36" s="146">
        <v>29.9</v>
      </c>
      <c r="H36" s="146">
        <v>31.4</v>
      </c>
      <c r="I36" s="146">
        <v>0.22</v>
      </c>
      <c r="J36" s="146" t="s">
        <v>367</v>
      </c>
    </row>
    <row r="37" spans="1:218" s="149" customFormat="1" ht="50.1" customHeight="1" x14ac:dyDescent="0.25">
      <c r="A37" s="146" t="s">
        <v>373</v>
      </c>
      <c r="B37" s="147" t="s">
        <v>372</v>
      </c>
      <c r="C37" s="146" t="s">
        <v>371</v>
      </c>
      <c r="D37" s="146">
        <v>88</v>
      </c>
      <c r="E37" s="146">
        <v>49.5</v>
      </c>
      <c r="F37" s="146">
        <v>17.5</v>
      </c>
      <c r="G37" s="146">
        <v>21.2</v>
      </c>
      <c r="H37" s="146">
        <v>22.5</v>
      </c>
      <c r="I37" s="146"/>
      <c r="J37" s="146" t="s">
        <v>367</v>
      </c>
    </row>
    <row r="38" spans="1:218" s="149" customFormat="1" ht="50.1" customHeight="1" x14ac:dyDescent="0.25">
      <c r="A38" s="146">
        <v>303008</v>
      </c>
      <c r="B38" s="147" t="s">
        <v>426</v>
      </c>
      <c r="C38" s="146" t="s">
        <v>100</v>
      </c>
      <c r="D38" s="146">
        <v>32</v>
      </c>
      <c r="E38" s="146">
        <v>27</v>
      </c>
      <c r="F38" s="146">
        <v>152</v>
      </c>
      <c r="G38" s="146">
        <v>18</v>
      </c>
      <c r="H38" s="146">
        <v>19.3</v>
      </c>
      <c r="I38" s="146">
        <v>0.11</v>
      </c>
      <c r="J38" s="146" t="s">
        <v>367</v>
      </c>
    </row>
    <row r="39" spans="1:218" s="150" customFormat="1" ht="50.1" customHeight="1" x14ac:dyDescent="0.25">
      <c r="A39" s="151">
        <v>208007</v>
      </c>
      <c r="B39" s="147" t="s">
        <v>425</v>
      </c>
      <c r="C39" s="151" t="s">
        <v>100</v>
      </c>
      <c r="D39" s="151">
        <v>82</v>
      </c>
      <c r="E39" s="151">
        <v>17</v>
      </c>
      <c r="F39" s="151">
        <v>74</v>
      </c>
      <c r="G39" s="151">
        <v>14.1</v>
      </c>
      <c r="H39" s="151">
        <v>15.1</v>
      </c>
      <c r="I39" s="151">
        <v>0.08</v>
      </c>
      <c r="J39" s="151" t="s">
        <v>367</v>
      </c>
    </row>
    <row r="40" spans="1:218" s="150" customFormat="1" ht="50.1" customHeight="1" x14ac:dyDescent="0.25">
      <c r="A40" s="151">
        <v>108010</v>
      </c>
      <c r="B40" s="147" t="s">
        <v>424</v>
      </c>
      <c r="C40" s="151" t="s">
        <v>100</v>
      </c>
      <c r="D40" s="151">
        <v>82</v>
      </c>
      <c r="E40" s="151">
        <v>52</v>
      </c>
      <c r="F40" s="151">
        <v>55</v>
      </c>
      <c r="G40" s="151">
        <v>29.9</v>
      </c>
      <c r="H40" s="151">
        <v>31.4</v>
      </c>
      <c r="I40" s="151">
        <v>0.22</v>
      </c>
      <c r="J40" s="151" t="s">
        <v>367</v>
      </c>
    </row>
    <row r="41" spans="1:218" s="150" customFormat="1" ht="50.1" customHeight="1" x14ac:dyDescent="0.25">
      <c r="A41" s="151" t="s">
        <v>108</v>
      </c>
      <c r="B41" s="147" t="s">
        <v>382</v>
      </c>
      <c r="C41" s="151" t="s">
        <v>100</v>
      </c>
      <c r="D41" s="151">
        <v>50</v>
      </c>
      <c r="E41" s="151">
        <v>40</v>
      </c>
      <c r="F41" s="151">
        <v>18</v>
      </c>
      <c r="G41" s="151">
        <v>9</v>
      </c>
      <c r="H41" s="151">
        <v>11.5</v>
      </c>
      <c r="I41" s="151">
        <v>0.03</v>
      </c>
      <c r="J41" s="151" t="s">
        <v>367</v>
      </c>
    </row>
    <row r="42" spans="1:218" s="150" customFormat="1" ht="50.1" customHeight="1" x14ac:dyDescent="0.25">
      <c r="A42" s="151">
        <v>303504</v>
      </c>
      <c r="B42" s="147" t="s">
        <v>423</v>
      </c>
      <c r="C42" s="151" t="s">
        <v>100</v>
      </c>
      <c r="D42" s="151">
        <v>37</v>
      </c>
      <c r="E42" s="151">
        <v>27</v>
      </c>
      <c r="F42" s="151">
        <v>122</v>
      </c>
      <c r="G42" s="151">
        <v>15.7</v>
      </c>
      <c r="H42" s="151">
        <v>17</v>
      </c>
      <c r="I42" s="151">
        <v>0.1</v>
      </c>
      <c r="J42" s="151" t="s">
        <v>367</v>
      </c>
    </row>
    <row r="43" spans="1:218" s="149" customFormat="1" ht="50.1" customHeight="1" x14ac:dyDescent="0.25">
      <c r="A43" s="146">
        <v>206001</v>
      </c>
      <c r="B43" s="147" t="s">
        <v>422</v>
      </c>
      <c r="C43" s="146" t="s">
        <v>100</v>
      </c>
      <c r="D43" s="146">
        <v>62</v>
      </c>
      <c r="E43" s="146">
        <v>18</v>
      </c>
      <c r="F43" s="146">
        <v>77</v>
      </c>
      <c r="G43" s="146">
        <v>8.3000000000000007</v>
      </c>
      <c r="H43" s="146">
        <v>9.5</v>
      </c>
      <c r="I43" s="146">
        <v>6.8000000000000005E-2</v>
      </c>
      <c r="J43" s="146" t="s">
        <v>367</v>
      </c>
    </row>
    <row r="44" spans="1:218" s="149" customFormat="1" ht="83.45" customHeight="1" x14ac:dyDescent="0.25">
      <c r="A44" s="146">
        <v>303001</v>
      </c>
      <c r="B44" s="147" t="s">
        <v>421</v>
      </c>
      <c r="C44" s="146" t="s">
        <v>100</v>
      </c>
      <c r="D44" s="146">
        <v>32</v>
      </c>
      <c r="E44" s="146">
        <v>33</v>
      </c>
      <c r="F44" s="146">
        <v>162</v>
      </c>
      <c r="G44" s="146">
        <v>21.5</v>
      </c>
      <c r="H44" s="146">
        <v>23</v>
      </c>
      <c r="I44" s="146">
        <v>0.17699999999999999</v>
      </c>
      <c r="J44" s="146" t="s">
        <v>367</v>
      </c>
    </row>
    <row r="45" spans="1:218" s="144" customFormat="1" ht="49.5" customHeight="1" x14ac:dyDescent="0.25">
      <c r="A45" s="146">
        <v>106002</v>
      </c>
      <c r="B45" s="147" t="s">
        <v>414</v>
      </c>
      <c r="C45" s="146" t="s">
        <v>100</v>
      </c>
      <c r="D45" s="146">
        <v>58</v>
      </c>
      <c r="E45" s="146">
        <v>40</v>
      </c>
      <c r="F45" s="146">
        <v>71</v>
      </c>
      <c r="G45" s="146">
        <v>17.3</v>
      </c>
      <c r="H45" s="146">
        <v>18.5</v>
      </c>
      <c r="I45" s="146">
        <v>0.193</v>
      </c>
      <c r="J45" s="146" t="s">
        <v>367</v>
      </c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145"/>
      <c r="EL45" s="145"/>
      <c r="EM45" s="145"/>
      <c r="EN45" s="145"/>
      <c r="EO45" s="145"/>
      <c r="EP45" s="145"/>
      <c r="EQ45" s="14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45"/>
      <c r="FV45" s="145"/>
      <c r="FW45" s="145"/>
      <c r="FX45" s="145"/>
      <c r="FY45" s="145"/>
      <c r="FZ45" s="145"/>
      <c r="GA45" s="145"/>
      <c r="GB45" s="145"/>
      <c r="GC45" s="145"/>
      <c r="GD45" s="145"/>
      <c r="GE45" s="145"/>
      <c r="GF45" s="145"/>
      <c r="GG45" s="145"/>
      <c r="GH45" s="145"/>
      <c r="GI45" s="145"/>
      <c r="GJ45" s="145"/>
      <c r="GK45" s="145"/>
      <c r="GL45" s="145"/>
      <c r="GM45" s="145"/>
      <c r="GN45" s="145"/>
      <c r="GO45" s="145"/>
      <c r="GP45" s="145"/>
      <c r="GQ45" s="145"/>
      <c r="GR45" s="145"/>
      <c r="GS45" s="145"/>
      <c r="GT45" s="145"/>
      <c r="GU45" s="145"/>
      <c r="GV45" s="145"/>
      <c r="GW45" s="145"/>
      <c r="GX45" s="145"/>
      <c r="GY45" s="145"/>
      <c r="GZ45" s="145"/>
      <c r="HA45" s="145"/>
      <c r="HB45" s="145"/>
      <c r="HC45" s="145"/>
      <c r="HD45" s="145"/>
      <c r="HE45" s="145"/>
      <c r="HF45" s="145"/>
      <c r="HG45" s="145"/>
      <c r="HH45" s="145"/>
      <c r="HI45" s="145"/>
      <c r="HJ45" s="145"/>
    </row>
    <row r="46" spans="1:218" s="144" customFormat="1" ht="50.1" customHeight="1" x14ac:dyDescent="0.25">
      <c r="A46" s="146">
        <v>16413</v>
      </c>
      <c r="B46" s="147" t="s">
        <v>385</v>
      </c>
      <c r="C46" s="146" t="s">
        <v>371</v>
      </c>
      <c r="D46" s="146">
        <v>67</v>
      </c>
      <c r="E46" s="146">
        <v>41.8</v>
      </c>
      <c r="F46" s="146">
        <v>19.5</v>
      </c>
      <c r="G46" s="146">
        <v>12.5</v>
      </c>
      <c r="H46" s="146">
        <v>13.7</v>
      </c>
      <c r="I46" s="146">
        <v>4.5999999999999999E-2</v>
      </c>
      <c r="J46" s="146" t="s">
        <v>367</v>
      </c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45"/>
      <c r="FV46" s="145"/>
      <c r="FW46" s="145"/>
      <c r="FX46" s="145"/>
      <c r="FY46" s="145"/>
      <c r="FZ46" s="145"/>
      <c r="GA46" s="145"/>
      <c r="GB46" s="145"/>
      <c r="GC46" s="145"/>
      <c r="GD46" s="145"/>
      <c r="GE46" s="145"/>
      <c r="GF46" s="145"/>
      <c r="GG46" s="145"/>
      <c r="GH46" s="145"/>
      <c r="GI46" s="145"/>
      <c r="GJ46" s="145"/>
      <c r="GK46" s="145"/>
      <c r="GL46" s="145"/>
      <c r="GM46" s="145"/>
      <c r="GN46" s="145"/>
      <c r="GO46" s="145"/>
      <c r="GP46" s="145"/>
      <c r="GQ46" s="145"/>
      <c r="GR46" s="145"/>
      <c r="GS46" s="145"/>
      <c r="GT46" s="145"/>
      <c r="GU46" s="145"/>
      <c r="GV46" s="145"/>
      <c r="GW46" s="145"/>
      <c r="GX46" s="145"/>
      <c r="GY46" s="145"/>
      <c r="GZ46" s="145"/>
      <c r="HA46" s="145"/>
      <c r="HB46" s="145"/>
      <c r="HC46" s="145"/>
      <c r="HD46" s="145"/>
      <c r="HE46" s="145"/>
      <c r="HF46" s="145"/>
      <c r="HG46" s="145"/>
      <c r="HH46" s="145"/>
      <c r="HI46" s="145"/>
      <c r="HJ46" s="145"/>
    </row>
    <row r="47" spans="1:218" s="150" customFormat="1" ht="50.1" customHeight="1" x14ac:dyDescent="0.25">
      <c r="A47" s="151">
        <v>303002</v>
      </c>
      <c r="B47" s="147" t="s">
        <v>420</v>
      </c>
      <c r="C47" s="151" t="s">
        <v>100</v>
      </c>
      <c r="D47" s="151">
        <v>32</v>
      </c>
      <c r="E47" s="151">
        <v>32</v>
      </c>
      <c r="F47" s="151">
        <v>162</v>
      </c>
      <c r="G47" s="151">
        <v>21.5</v>
      </c>
      <c r="H47" s="151">
        <v>23</v>
      </c>
      <c r="I47" s="151">
        <v>0.17699999999999999</v>
      </c>
      <c r="J47" s="151" t="s">
        <v>367</v>
      </c>
    </row>
    <row r="48" spans="1:218" s="144" customFormat="1" ht="50.1" customHeight="1" x14ac:dyDescent="0.25">
      <c r="A48" s="148">
        <v>207001</v>
      </c>
      <c r="B48" s="147" t="s">
        <v>419</v>
      </c>
      <c r="C48" s="148" t="s">
        <v>100</v>
      </c>
      <c r="D48" s="148">
        <v>72</v>
      </c>
      <c r="E48" s="148">
        <v>18</v>
      </c>
      <c r="F48" s="148">
        <v>77</v>
      </c>
      <c r="G48" s="148">
        <v>9.5</v>
      </c>
      <c r="H48" s="148">
        <v>10.5</v>
      </c>
      <c r="I48" s="148">
        <v>7.4999999999999997E-2</v>
      </c>
      <c r="J48" s="147" t="s">
        <v>367</v>
      </c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5"/>
      <c r="EH48" s="145"/>
      <c r="EI48" s="145"/>
      <c r="EJ48" s="145"/>
      <c r="EK48" s="145"/>
      <c r="EL48" s="145"/>
      <c r="EM48" s="145"/>
      <c r="EN48" s="145"/>
      <c r="EO48" s="145"/>
      <c r="EP48" s="145"/>
      <c r="EQ48" s="145"/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  <c r="FT48" s="145"/>
      <c r="FU48" s="145"/>
      <c r="FV48" s="145"/>
      <c r="FW48" s="145"/>
      <c r="FX48" s="145"/>
      <c r="FY48" s="145"/>
      <c r="FZ48" s="145"/>
      <c r="GA48" s="145"/>
      <c r="GB48" s="145"/>
      <c r="GC48" s="145"/>
      <c r="GD48" s="145"/>
      <c r="GE48" s="145"/>
      <c r="GF48" s="145"/>
      <c r="GG48" s="145"/>
      <c r="GH48" s="145"/>
      <c r="GI48" s="145"/>
      <c r="GJ48" s="145"/>
      <c r="GK48" s="145"/>
      <c r="GL48" s="145"/>
      <c r="GM48" s="145"/>
      <c r="GN48" s="145"/>
      <c r="GO48" s="145"/>
      <c r="GP48" s="145"/>
      <c r="GQ48" s="145"/>
      <c r="GR48" s="145"/>
      <c r="GS48" s="145"/>
      <c r="GT48" s="145"/>
      <c r="GU48" s="145"/>
      <c r="GV48" s="145"/>
      <c r="GW48" s="145"/>
      <c r="GX48" s="145"/>
      <c r="GY48" s="145"/>
      <c r="GZ48" s="145"/>
      <c r="HA48" s="145"/>
      <c r="HB48" s="145"/>
      <c r="HC48" s="145"/>
      <c r="HD48" s="145"/>
      <c r="HE48" s="145"/>
      <c r="HF48" s="145"/>
      <c r="HG48" s="145"/>
      <c r="HH48" s="145"/>
      <c r="HI48" s="145"/>
      <c r="HJ48" s="145"/>
    </row>
    <row r="49" spans="1:218" s="144" customFormat="1" ht="50.1" customHeight="1" x14ac:dyDescent="0.25">
      <c r="A49" s="148">
        <v>107001</v>
      </c>
      <c r="B49" s="147" t="s">
        <v>412</v>
      </c>
      <c r="C49" s="148" t="s">
        <v>100</v>
      </c>
      <c r="D49" s="148">
        <v>69</v>
      </c>
      <c r="E49" s="148">
        <v>45</v>
      </c>
      <c r="F49" s="148">
        <v>72</v>
      </c>
      <c r="G49" s="148">
        <v>21</v>
      </c>
      <c r="H49" s="148">
        <v>22.5</v>
      </c>
      <c r="I49" s="148">
        <v>7.9000000000000001E-2</v>
      </c>
      <c r="J49" s="147" t="s">
        <v>367</v>
      </c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5"/>
      <c r="EY49" s="145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5"/>
      <c r="FM49" s="145"/>
      <c r="FN49" s="145"/>
      <c r="FO49" s="145"/>
      <c r="FP49" s="145"/>
      <c r="FQ49" s="145"/>
      <c r="FR49" s="145"/>
      <c r="FS49" s="145"/>
      <c r="FT49" s="145"/>
      <c r="FU49" s="145"/>
      <c r="FV49" s="145"/>
      <c r="FW49" s="145"/>
      <c r="FX49" s="145"/>
      <c r="FY49" s="145"/>
      <c r="FZ49" s="145"/>
      <c r="GA49" s="145"/>
      <c r="GB49" s="145"/>
      <c r="GC49" s="145"/>
      <c r="GD49" s="145"/>
      <c r="GE49" s="145"/>
      <c r="GF49" s="145"/>
      <c r="GG49" s="145"/>
      <c r="GH49" s="145"/>
      <c r="GI49" s="145"/>
      <c r="GJ49" s="145"/>
      <c r="GK49" s="145"/>
      <c r="GL49" s="145"/>
      <c r="GM49" s="145"/>
      <c r="GN49" s="145"/>
      <c r="GO49" s="145"/>
      <c r="GP49" s="145"/>
      <c r="GQ49" s="145"/>
      <c r="GR49" s="145"/>
      <c r="GS49" s="145"/>
      <c r="GT49" s="145"/>
      <c r="GU49" s="145"/>
      <c r="GV49" s="145"/>
      <c r="GW49" s="145"/>
      <c r="GX49" s="145"/>
      <c r="GY49" s="145"/>
      <c r="GZ49" s="145"/>
      <c r="HA49" s="145"/>
      <c r="HB49" s="145"/>
      <c r="HC49" s="145"/>
      <c r="HD49" s="145"/>
      <c r="HE49" s="145"/>
      <c r="HF49" s="145"/>
      <c r="HG49" s="145"/>
      <c r="HH49" s="145"/>
      <c r="HI49" s="145"/>
      <c r="HJ49" s="145"/>
    </row>
    <row r="50" spans="1:218" s="144" customFormat="1" ht="50.1" customHeight="1" x14ac:dyDescent="0.25">
      <c r="A50" s="148">
        <v>15840</v>
      </c>
      <c r="B50" s="147" t="s">
        <v>388</v>
      </c>
      <c r="C50" s="148" t="s">
        <v>371</v>
      </c>
      <c r="D50" s="148">
        <v>72</v>
      </c>
      <c r="E50" s="148">
        <v>48</v>
      </c>
      <c r="F50" s="148">
        <v>20</v>
      </c>
      <c r="G50" s="148">
        <v>16</v>
      </c>
      <c r="H50" s="148">
        <v>17.5</v>
      </c>
      <c r="I50" s="148">
        <v>0.06</v>
      </c>
      <c r="J50" s="147" t="s">
        <v>367</v>
      </c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5"/>
      <c r="EI50" s="145"/>
      <c r="EJ50" s="145"/>
      <c r="EK50" s="145"/>
      <c r="EL50" s="145"/>
      <c r="EM50" s="145"/>
      <c r="EN50" s="145"/>
      <c r="EO50" s="145"/>
      <c r="EP50" s="145"/>
      <c r="EQ50" s="145"/>
      <c r="ER50" s="145"/>
      <c r="ES50" s="145"/>
      <c r="ET50" s="145"/>
      <c r="EU50" s="145"/>
      <c r="EV50" s="145"/>
      <c r="EW50" s="145"/>
      <c r="EX50" s="145"/>
      <c r="EY50" s="145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5"/>
      <c r="FM50" s="145"/>
      <c r="FN50" s="145"/>
      <c r="FO50" s="145"/>
      <c r="FP50" s="145"/>
      <c r="FQ50" s="145"/>
      <c r="FR50" s="145"/>
      <c r="FS50" s="145"/>
      <c r="FT50" s="145"/>
      <c r="FU50" s="145"/>
      <c r="FV50" s="145"/>
      <c r="FW50" s="145"/>
      <c r="FX50" s="145"/>
      <c r="FY50" s="145"/>
      <c r="FZ50" s="145"/>
      <c r="GA50" s="145"/>
      <c r="GB50" s="145"/>
      <c r="GC50" s="145"/>
      <c r="GD50" s="145"/>
      <c r="GE50" s="145"/>
      <c r="GF50" s="145"/>
      <c r="GG50" s="145"/>
      <c r="GH50" s="145"/>
      <c r="GI50" s="145"/>
      <c r="GJ50" s="145"/>
      <c r="GK50" s="145"/>
      <c r="GL50" s="145"/>
      <c r="GM50" s="145"/>
      <c r="GN50" s="145"/>
      <c r="GO50" s="145"/>
      <c r="GP50" s="145"/>
      <c r="GQ50" s="145"/>
      <c r="GR50" s="145"/>
      <c r="GS50" s="145"/>
      <c r="GT50" s="145"/>
      <c r="GU50" s="145"/>
      <c r="GV50" s="145"/>
      <c r="GW50" s="145"/>
      <c r="GX50" s="145"/>
      <c r="GY50" s="145"/>
      <c r="GZ50" s="145"/>
      <c r="HA50" s="145"/>
      <c r="HB50" s="145"/>
      <c r="HC50" s="145"/>
      <c r="HD50" s="145"/>
      <c r="HE50" s="145"/>
      <c r="HF50" s="145"/>
      <c r="HG50" s="145"/>
      <c r="HH50" s="145"/>
      <c r="HI50" s="145"/>
      <c r="HJ50" s="145"/>
    </row>
    <row r="51" spans="1:218" s="144" customFormat="1" ht="50.1" customHeight="1" x14ac:dyDescent="0.25">
      <c r="A51" s="146">
        <v>107002</v>
      </c>
      <c r="B51" s="147" t="s">
        <v>410</v>
      </c>
      <c r="C51" s="146" t="s">
        <v>100</v>
      </c>
      <c r="D51" s="146">
        <v>69</v>
      </c>
      <c r="E51" s="146">
        <v>45</v>
      </c>
      <c r="F51" s="146">
        <v>72</v>
      </c>
      <c r="G51" s="146">
        <v>21</v>
      </c>
      <c r="H51" s="146">
        <v>22.5</v>
      </c>
      <c r="I51" s="146">
        <v>7.9000000000000001E-2</v>
      </c>
      <c r="J51" s="146" t="s">
        <v>367</v>
      </c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145"/>
      <c r="EF51" s="145"/>
      <c r="EG51" s="145"/>
      <c r="EH51" s="145"/>
      <c r="EI51" s="145"/>
      <c r="EJ51" s="145"/>
      <c r="EK51" s="145"/>
      <c r="EL51" s="145"/>
      <c r="EM51" s="145"/>
      <c r="EN51" s="145"/>
      <c r="EO51" s="145"/>
      <c r="EP51" s="145"/>
      <c r="EQ51" s="145"/>
      <c r="ER51" s="145"/>
      <c r="ES51" s="145"/>
      <c r="ET51" s="145"/>
      <c r="EU51" s="145"/>
      <c r="EV51" s="145"/>
      <c r="EW51" s="145"/>
      <c r="EX51" s="145"/>
      <c r="EY51" s="145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5"/>
      <c r="FM51" s="145"/>
      <c r="FN51" s="145"/>
      <c r="FO51" s="145"/>
      <c r="FP51" s="145"/>
      <c r="FQ51" s="145"/>
      <c r="FR51" s="145"/>
      <c r="FS51" s="145"/>
      <c r="FT51" s="145"/>
      <c r="FU51" s="145"/>
      <c r="FV51" s="145"/>
      <c r="FW51" s="145"/>
      <c r="FX51" s="145"/>
      <c r="FY51" s="145"/>
      <c r="FZ51" s="145"/>
      <c r="GA51" s="145"/>
      <c r="GB51" s="145"/>
      <c r="GC51" s="145"/>
      <c r="GD51" s="145"/>
      <c r="GE51" s="145"/>
      <c r="GF51" s="145"/>
      <c r="GG51" s="145"/>
      <c r="GH51" s="145"/>
      <c r="GI51" s="145"/>
      <c r="GJ51" s="145"/>
      <c r="GK51" s="145"/>
      <c r="GL51" s="145"/>
      <c r="GM51" s="145"/>
      <c r="GN51" s="145"/>
      <c r="GO51" s="145"/>
      <c r="GP51" s="145"/>
      <c r="GQ51" s="145"/>
      <c r="GR51" s="145"/>
      <c r="GS51" s="145"/>
      <c r="GT51" s="145"/>
      <c r="GU51" s="145"/>
      <c r="GV51" s="145"/>
      <c r="GW51" s="145"/>
      <c r="GX51" s="145"/>
      <c r="GY51" s="145"/>
      <c r="GZ51" s="145"/>
      <c r="HA51" s="145"/>
      <c r="HB51" s="145"/>
      <c r="HC51" s="145"/>
      <c r="HD51" s="145"/>
      <c r="HE51" s="145"/>
      <c r="HF51" s="145"/>
      <c r="HG51" s="145"/>
      <c r="HH51" s="145"/>
      <c r="HI51" s="145"/>
      <c r="HJ51" s="145"/>
    </row>
    <row r="52" spans="1:218" s="144" customFormat="1" ht="50.1" customHeight="1" x14ac:dyDescent="0.25">
      <c r="A52" s="146">
        <v>15840</v>
      </c>
      <c r="B52" s="147" t="s">
        <v>388</v>
      </c>
      <c r="C52" s="146" t="s">
        <v>371</v>
      </c>
      <c r="D52" s="146">
        <v>72</v>
      </c>
      <c r="E52" s="146">
        <v>48</v>
      </c>
      <c r="F52" s="146">
        <v>20</v>
      </c>
      <c r="G52" s="146">
        <v>16</v>
      </c>
      <c r="H52" s="146">
        <v>17.5</v>
      </c>
      <c r="I52" s="146">
        <v>0.06</v>
      </c>
      <c r="J52" s="146" t="s">
        <v>367</v>
      </c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5"/>
      <c r="EH52" s="145"/>
      <c r="EI52" s="145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5"/>
      <c r="FM52" s="145"/>
      <c r="FN52" s="145"/>
      <c r="FO52" s="145"/>
      <c r="FP52" s="145"/>
      <c r="FQ52" s="145"/>
      <c r="FR52" s="145"/>
      <c r="FS52" s="145"/>
      <c r="FT52" s="145"/>
      <c r="FU52" s="145"/>
      <c r="FV52" s="145"/>
      <c r="FW52" s="145"/>
      <c r="FX52" s="145"/>
      <c r="FY52" s="145"/>
      <c r="FZ52" s="145"/>
      <c r="GA52" s="145"/>
      <c r="GB52" s="145"/>
      <c r="GC52" s="145"/>
      <c r="GD52" s="145"/>
      <c r="GE52" s="145"/>
      <c r="GF52" s="145"/>
      <c r="GG52" s="145"/>
      <c r="GH52" s="145"/>
      <c r="GI52" s="145"/>
      <c r="GJ52" s="145"/>
      <c r="GK52" s="145"/>
      <c r="GL52" s="145"/>
      <c r="GM52" s="145"/>
      <c r="GN52" s="145"/>
      <c r="GO52" s="145"/>
      <c r="GP52" s="145"/>
      <c r="GQ52" s="145"/>
      <c r="GR52" s="145"/>
      <c r="GS52" s="145"/>
      <c r="GT52" s="145"/>
      <c r="GU52" s="145"/>
      <c r="GV52" s="145"/>
      <c r="GW52" s="145"/>
      <c r="GX52" s="145"/>
      <c r="GY52" s="145"/>
      <c r="GZ52" s="145"/>
      <c r="HA52" s="145"/>
      <c r="HB52" s="145"/>
      <c r="HC52" s="145"/>
      <c r="HD52" s="145"/>
      <c r="HE52" s="145"/>
      <c r="HF52" s="145"/>
      <c r="HG52" s="145"/>
      <c r="HH52" s="145"/>
      <c r="HI52" s="145"/>
      <c r="HJ52" s="145"/>
    </row>
    <row r="53" spans="1:218" s="144" customFormat="1" ht="50.1" customHeight="1" x14ac:dyDescent="0.25">
      <c r="A53" s="148">
        <v>208001</v>
      </c>
      <c r="B53" s="147" t="s">
        <v>418</v>
      </c>
      <c r="C53" s="148" t="s">
        <v>100</v>
      </c>
      <c r="D53" s="148">
        <v>82</v>
      </c>
      <c r="E53" s="148">
        <v>18</v>
      </c>
      <c r="F53" s="148">
        <v>77</v>
      </c>
      <c r="G53" s="148">
        <v>11</v>
      </c>
      <c r="H53" s="148">
        <v>12</v>
      </c>
      <c r="I53" s="148">
        <v>0.10299999999999999</v>
      </c>
      <c r="J53" s="147" t="s">
        <v>367</v>
      </c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/>
      <c r="DS53" s="145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  <c r="ED53" s="145"/>
      <c r="EE53" s="145"/>
      <c r="EF53" s="145"/>
      <c r="EG53" s="145"/>
      <c r="EH53" s="145"/>
      <c r="EI53" s="145"/>
      <c r="EJ53" s="145"/>
      <c r="EK53" s="145"/>
      <c r="EL53" s="145"/>
      <c r="EM53" s="145"/>
      <c r="EN53" s="145"/>
      <c r="EO53" s="145"/>
      <c r="EP53" s="145"/>
      <c r="EQ53" s="145"/>
      <c r="ER53" s="145"/>
      <c r="ES53" s="145"/>
      <c r="ET53" s="145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45"/>
      <c r="FF53" s="145"/>
      <c r="FG53" s="145"/>
      <c r="FH53" s="145"/>
      <c r="FI53" s="145"/>
      <c r="FJ53" s="145"/>
      <c r="FK53" s="145"/>
      <c r="FL53" s="145"/>
      <c r="FM53" s="145"/>
      <c r="FN53" s="145"/>
      <c r="FO53" s="145"/>
      <c r="FP53" s="145"/>
      <c r="FQ53" s="145"/>
      <c r="FR53" s="145"/>
      <c r="FS53" s="145"/>
      <c r="FT53" s="145"/>
      <c r="FU53" s="145"/>
      <c r="FV53" s="145"/>
      <c r="FW53" s="145"/>
      <c r="FX53" s="145"/>
      <c r="FY53" s="145"/>
      <c r="FZ53" s="145"/>
      <c r="GA53" s="145"/>
      <c r="GB53" s="145"/>
      <c r="GC53" s="145"/>
      <c r="GD53" s="145"/>
      <c r="GE53" s="145"/>
      <c r="GF53" s="145"/>
      <c r="GG53" s="145"/>
      <c r="GH53" s="145"/>
      <c r="GI53" s="145"/>
      <c r="GJ53" s="145"/>
      <c r="GK53" s="145"/>
      <c r="GL53" s="145"/>
      <c r="GM53" s="145"/>
      <c r="GN53" s="145"/>
      <c r="GO53" s="145"/>
      <c r="GP53" s="145"/>
      <c r="GQ53" s="145"/>
      <c r="GR53" s="145"/>
      <c r="GS53" s="145"/>
      <c r="GT53" s="145"/>
      <c r="GU53" s="145"/>
      <c r="GV53" s="145"/>
      <c r="GW53" s="145"/>
      <c r="GX53" s="145"/>
      <c r="GY53" s="145"/>
      <c r="GZ53" s="145"/>
      <c r="HA53" s="145"/>
      <c r="HB53" s="145"/>
      <c r="HC53" s="145"/>
      <c r="HD53" s="145"/>
      <c r="HE53" s="145"/>
      <c r="HF53" s="145"/>
      <c r="HG53" s="145"/>
      <c r="HH53" s="145"/>
      <c r="HI53" s="145"/>
      <c r="HJ53" s="145"/>
    </row>
    <row r="54" spans="1:218" s="144" customFormat="1" ht="50.1" customHeight="1" x14ac:dyDescent="0.25">
      <c r="A54" s="148">
        <v>108001</v>
      </c>
      <c r="B54" s="147" t="s">
        <v>407</v>
      </c>
      <c r="C54" s="148" t="s">
        <v>100</v>
      </c>
      <c r="D54" s="148">
        <v>79</v>
      </c>
      <c r="E54" s="148">
        <v>44</v>
      </c>
      <c r="F54" s="148">
        <v>71</v>
      </c>
      <c r="G54" s="148">
        <v>24</v>
      </c>
      <c r="H54" s="148">
        <v>25.5</v>
      </c>
      <c r="I54" s="148">
        <v>0.13600000000000001</v>
      </c>
      <c r="J54" s="147" t="s">
        <v>367</v>
      </c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5"/>
      <c r="EI54" s="145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45"/>
      <c r="FF54" s="145"/>
      <c r="FG54" s="145"/>
      <c r="FH54" s="145"/>
      <c r="FI54" s="145"/>
      <c r="FJ54" s="145"/>
      <c r="FK54" s="145"/>
      <c r="FL54" s="145"/>
      <c r="FM54" s="145"/>
      <c r="FN54" s="145"/>
      <c r="FO54" s="145"/>
      <c r="FP54" s="145"/>
      <c r="FQ54" s="145"/>
      <c r="FR54" s="145"/>
      <c r="FS54" s="145"/>
      <c r="FT54" s="145"/>
      <c r="FU54" s="145"/>
      <c r="FV54" s="145"/>
      <c r="FW54" s="145"/>
      <c r="FX54" s="145"/>
      <c r="FY54" s="145"/>
      <c r="FZ54" s="145"/>
      <c r="GA54" s="145"/>
      <c r="GB54" s="145"/>
      <c r="GC54" s="145"/>
      <c r="GD54" s="145"/>
      <c r="GE54" s="145"/>
      <c r="GF54" s="145"/>
      <c r="GG54" s="145"/>
      <c r="GH54" s="145"/>
      <c r="GI54" s="145"/>
      <c r="GJ54" s="145"/>
      <c r="GK54" s="145"/>
      <c r="GL54" s="145"/>
      <c r="GM54" s="145"/>
      <c r="GN54" s="145"/>
      <c r="GO54" s="145"/>
      <c r="GP54" s="145"/>
      <c r="GQ54" s="145"/>
      <c r="GR54" s="145"/>
      <c r="GS54" s="145"/>
      <c r="GT54" s="145"/>
      <c r="GU54" s="145"/>
      <c r="GV54" s="145"/>
      <c r="GW54" s="145"/>
      <c r="GX54" s="145"/>
      <c r="GY54" s="145"/>
      <c r="GZ54" s="145"/>
      <c r="HA54" s="145"/>
      <c r="HB54" s="145"/>
      <c r="HC54" s="145"/>
      <c r="HD54" s="145"/>
      <c r="HE54" s="145"/>
      <c r="HF54" s="145"/>
      <c r="HG54" s="145"/>
      <c r="HH54" s="145"/>
      <c r="HI54" s="145"/>
      <c r="HJ54" s="145"/>
    </row>
    <row r="55" spans="1:218" s="144" customFormat="1" ht="50.1" customHeight="1" x14ac:dyDescent="0.25">
      <c r="A55" s="148">
        <v>30469</v>
      </c>
      <c r="B55" s="147" t="s">
        <v>417</v>
      </c>
      <c r="C55" s="148" t="s">
        <v>371</v>
      </c>
      <c r="D55" s="148">
        <v>81.5</v>
      </c>
      <c r="E55" s="148">
        <v>47.5</v>
      </c>
      <c r="F55" s="148">
        <v>21</v>
      </c>
      <c r="G55" s="148">
        <v>20</v>
      </c>
      <c r="H55" s="148">
        <v>21.5</v>
      </c>
      <c r="I55" s="148">
        <v>0.08</v>
      </c>
      <c r="J55" s="147" t="s">
        <v>367</v>
      </c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5"/>
      <c r="EH55" s="145"/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5"/>
      <c r="EW55" s="145"/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5"/>
      <c r="FL55" s="145"/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5"/>
      <c r="GA55" s="145"/>
      <c r="GB55" s="145"/>
      <c r="GC55" s="145"/>
      <c r="GD55" s="145"/>
      <c r="GE55" s="145"/>
      <c r="GF55" s="145"/>
      <c r="GG55" s="145"/>
      <c r="GH55" s="145"/>
      <c r="GI55" s="145"/>
      <c r="GJ55" s="145"/>
      <c r="GK55" s="145"/>
      <c r="GL55" s="145"/>
      <c r="GM55" s="145"/>
      <c r="GN55" s="145"/>
      <c r="GO55" s="145"/>
      <c r="GP55" s="145"/>
      <c r="GQ55" s="145"/>
      <c r="GR55" s="145"/>
      <c r="GS55" s="145"/>
      <c r="GT55" s="145"/>
      <c r="GU55" s="145"/>
      <c r="GV55" s="145"/>
      <c r="GW55" s="145"/>
      <c r="GX55" s="145"/>
      <c r="GY55" s="145"/>
      <c r="GZ55" s="145"/>
      <c r="HA55" s="145"/>
      <c r="HB55" s="145"/>
      <c r="HC55" s="145"/>
      <c r="HD55" s="145"/>
      <c r="HE55" s="145"/>
      <c r="HF55" s="145"/>
      <c r="HG55" s="145"/>
      <c r="HH55" s="145"/>
      <c r="HI55" s="145"/>
      <c r="HJ55" s="145"/>
    </row>
    <row r="56" spans="1:218" s="144" customFormat="1" ht="50.1" customHeight="1" x14ac:dyDescent="0.25">
      <c r="A56" s="146">
        <v>108002</v>
      </c>
      <c r="B56" s="147" t="s">
        <v>407</v>
      </c>
      <c r="C56" s="146" t="s">
        <v>100</v>
      </c>
      <c r="D56" s="146">
        <v>79</v>
      </c>
      <c r="E56" s="146">
        <v>44</v>
      </c>
      <c r="F56" s="146">
        <v>71</v>
      </c>
      <c r="G56" s="146">
        <v>24</v>
      </c>
      <c r="H56" s="146">
        <v>25.5</v>
      </c>
      <c r="I56" s="146">
        <v>0.13600000000000001</v>
      </c>
      <c r="J56" s="146" t="s">
        <v>367</v>
      </c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5"/>
      <c r="EH56" s="145"/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5"/>
      <c r="EW56" s="145"/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5"/>
      <c r="FL56" s="145"/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5"/>
      <c r="GA56" s="145"/>
      <c r="GB56" s="145"/>
      <c r="GC56" s="145"/>
      <c r="GD56" s="145"/>
      <c r="GE56" s="145"/>
      <c r="GF56" s="145"/>
      <c r="GG56" s="145"/>
      <c r="GH56" s="145"/>
      <c r="GI56" s="145"/>
      <c r="GJ56" s="145"/>
      <c r="GK56" s="145"/>
      <c r="GL56" s="145"/>
      <c r="GM56" s="145"/>
      <c r="GN56" s="145"/>
      <c r="GO56" s="145"/>
      <c r="GP56" s="145"/>
      <c r="GQ56" s="145"/>
      <c r="GR56" s="145"/>
      <c r="GS56" s="145"/>
      <c r="GT56" s="145"/>
      <c r="GU56" s="145"/>
      <c r="GV56" s="145"/>
      <c r="GW56" s="145"/>
      <c r="GX56" s="145"/>
      <c r="GY56" s="145"/>
      <c r="GZ56" s="145"/>
      <c r="HA56" s="145"/>
      <c r="HB56" s="145"/>
      <c r="HC56" s="145"/>
      <c r="HD56" s="145"/>
      <c r="HE56" s="145"/>
      <c r="HF56" s="145"/>
      <c r="HG56" s="145"/>
      <c r="HH56" s="145"/>
      <c r="HI56" s="145"/>
      <c r="HJ56" s="145"/>
    </row>
    <row r="57" spans="1:218" s="144" customFormat="1" ht="50.1" customHeight="1" x14ac:dyDescent="0.25">
      <c r="A57" s="146">
        <v>30469</v>
      </c>
      <c r="B57" s="147" t="s">
        <v>417</v>
      </c>
      <c r="C57" s="146" t="s">
        <v>371</v>
      </c>
      <c r="D57" s="146">
        <v>81.5</v>
      </c>
      <c r="E57" s="146">
        <v>47.5</v>
      </c>
      <c r="F57" s="146">
        <v>21</v>
      </c>
      <c r="G57" s="146">
        <v>20</v>
      </c>
      <c r="H57" s="146">
        <v>21.5</v>
      </c>
      <c r="I57" s="146">
        <v>0.08</v>
      </c>
      <c r="J57" s="146" t="s">
        <v>367</v>
      </c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5"/>
      <c r="EI57" s="145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5"/>
      <c r="EY57" s="145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5"/>
      <c r="FM57" s="145"/>
      <c r="FN57" s="145"/>
      <c r="FO57" s="145"/>
      <c r="FP57" s="145"/>
      <c r="FQ57" s="145"/>
      <c r="FR57" s="145"/>
      <c r="FS57" s="145"/>
      <c r="FT57" s="145"/>
      <c r="FU57" s="145"/>
      <c r="FV57" s="145"/>
      <c r="FW57" s="145"/>
      <c r="FX57" s="145"/>
      <c r="FY57" s="145"/>
      <c r="FZ57" s="145"/>
      <c r="GA57" s="145"/>
      <c r="GB57" s="145"/>
      <c r="GC57" s="145"/>
      <c r="GD57" s="145"/>
      <c r="GE57" s="145"/>
      <c r="GF57" s="145"/>
      <c r="GG57" s="145"/>
      <c r="GH57" s="145"/>
      <c r="GI57" s="145"/>
      <c r="GJ57" s="145"/>
      <c r="GK57" s="145"/>
      <c r="GL57" s="145"/>
      <c r="GM57" s="145"/>
      <c r="GN57" s="145"/>
      <c r="GO57" s="145"/>
      <c r="GP57" s="145"/>
      <c r="GQ57" s="145"/>
      <c r="GR57" s="145"/>
      <c r="GS57" s="145"/>
      <c r="GT57" s="145"/>
      <c r="GU57" s="145"/>
      <c r="GV57" s="145"/>
      <c r="GW57" s="145"/>
      <c r="GX57" s="145"/>
      <c r="GY57" s="145"/>
      <c r="GZ57" s="145"/>
      <c r="HA57" s="145"/>
      <c r="HB57" s="145"/>
      <c r="HC57" s="145"/>
      <c r="HD57" s="145"/>
      <c r="HE57" s="145"/>
      <c r="HF57" s="145"/>
      <c r="HG57" s="145"/>
      <c r="HH57" s="145"/>
      <c r="HI57" s="145"/>
      <c r="HJ57" s="145"/>
    </row>
    <row r="58" spans="1:218" s="144" customFormat="1" ht="50.1" customHeight="1" x14ac:dyDescent="0.25">
      <c r="A58" s="148">
        <v>106001</v>
      </c>
      <c r="B58" s="147" t="s">
        <v>416</v>
      </c>
      <c r="C58" s="148" t="s">
        <v>100</v>
      </c>
      <c r="D58" s="148">
        <v>58</v>
      </c>
      <c r="E58" s="148">
        <v>40</v>
      </c>
      <c r="F58" s="148">
        <v>71</v>
      </c>
      <c r="G58" s="148">
        <v>17.3</v>
      </c>
      <c r="H58" s="148">
        <v>18.5</v>
      </c>
      <c r="I58" s="148">
        <v>0.193</v>
      </c>
      <c r="J58" s="147" t="s">
        <v>367</v>
      </c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5"/>
      <c r="EI58" s="145"/>
      <c r="EJ58" s="145"/>
      <c r="EK58" s="145"/>
      <c r="EL58" s="145"/>
      <c r="EM58" s="145"/>
      <c r="EN58" s="145"/>
      <c r="EO58" s="145"/>
      <c r="EP58" s="145"/>
      <c r="EQ58" s="145"/>
      <c r="ER58" s="145"/>
      <c r="ES58" s="145"/>
      <c r="ET58" s="145"/>
      <c r="EU58" s="145"/>
      <c r="EV58" s="145"/>
      <c r="EW58" s="145"/>
      <c r="EX58" s="145"/>
      <c r="EY58" s="145"/>
      <c r="EZ58" s="145"/>
      <c r="FA58" s="145"/>
      <c r="FB58" s="145"/>
      <c r="FC58" s="145"/>
      <c r="FD58" s="145"/>
      <c r="FE58" s="145"/>
      <c r="FF58" s="145"/>
      <c r="FG58" s="145"/>
      <c r="FH58" s="145"/>
      <c r="FI58" s="145"/>
      <c r="FJ58" s="145"/>
      <c r="FK58" s="145"/>
      <c r="FL58" s="145"/>
      <c r="FM58" s="145"/>
      <c r="FN58" s="145"/>
      <c r="FO58" s="145"/>
      <c r="FP58" s="145"/>
      <c r="FQ58" s="145"/>
      <c r="FR58" s="145"/>
      <c r="FS58" s="145"/>
      <c r="FT58" s="145"/>
      <c r="FU58" s="145"/>
      <c r="FV58" s="145"/>
      <c r="FW58" s="145"/>
      <c r="FX58" s="145"/>
      <c r="FY58" s="145"/>
      <c r="FZ58" s="145"/>
      <c r="GA58" s="145"/>
      <c r="GB58" s="145"/>
      <c r="GC58" s="145"/>
      <c r="GD58" s="145"/>
      <c r="GE58" s="145"/>
      <c r="GF58" s="145"/>
      <c r="GG58" s="145"/>
      <c r="GH58" s="145"/>
      <c r="GI58" s="145"/>
      <c r="GJ58" s="145"/>
      <c r="GK58" s="145"/>
      <c r="GL58" s="145"/>
      <c r="GM58" s="145"/>
      <c r="GN58" s="145"/>
      <c r="GO58" s="145"/>
      <c r="GP58" s="145"/>
      <c r="GQ58" s="145"/>
      <c r="GR58" s="145"/>
      <c r="GS58" s="145"/>
      <c r="GT58" s="145"/>
      <c r="GU58" s="145"/>
      <c r="GV58" s="145"/>
      <c r="GW58" s="145"/>
      <c r="GX58" s="145"/>
      <c r="GY58" s="145"/>
      <c r="GZ58" s="145"/>
      <c r="HA58" s="145"/>
      <c r="HB58" s="145"/>
      <c r="HC58" s="145"/>
      <c r="HD58" s="145"/>
      <c r="HE58" s="145"/>
      <c r="HF58" s="145"/>
      <c r="HG58" s="145"/>
      <c r="HH58" s="145"/>
      <c r="HI58" s="145"/>
      <c r="HJ58" s="145"/>
    </row>
    <row r="59" spans="1:218" s="144" customFormat="1" ht="50.1" customHeight="1" x14ac:dyDescent="0.25">
      <c r="A59" s="148">
        <v>506001</v>
      </c>
      <c r="B59" s="147" t="s">
        <v>415</v>
      </c>
      <c r="C59" s="148" t="s">
        <v>100</v>
      </c>
      <c r="D59" s="146">
        <v>59</v>
      </c>
      <c r="E59" s="146">
        <v>41</v>
      </c>
      <c r="F59" s="146">
        <v>20</v>
      </c>
      <c r="G59" s="146">
        <v>3.9</v>
      </c>
      <c r="H59" s="146">
        <v>4.4000000000000004</v>
      </c>
      <c r="I59" s="146">
        <v>2E-3</v>
      </c>
      <c r="J59" s="147" t="s">
        <v>367</v>
      </c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45"/>
      <c r="EH59" s="145"/>
      <c r="EI59" s="145"/>
      <c r="EJ59" s="145"/>
      <c r="EK59" s="145"/>
      <c r="EL59" s="145"/>
      <c r="EM59" s="145"/>
      <c r="EN59" s="145"/>
      <c r="EO59" s="145"/>
      <c r="EP59" s="145"/>
      <c r="EQ59" s="145"/>
      <c r="ER59" s="145"/>
      <c r="ES59" s="145"/>
      <c r="ET59" s="145"/>
      <c r="EU59" s="145"/>
      <c r="EV59" s="145"/>
      <c r="EW59" s="145"/>
      <c r="EX59" s="145"/>
      <c r="EY59" s="145"/>
      <c r="EZ59" s="145"/>
      <c r="FA59" s="145"/>
      <c r="FB59" s="145"/>
      <c r="FC59" s="145"/>
      <c r="FD59" s="145"/>
      <c r="FE59" s="145"/>
      <c r="FF59" s="145"/>
      <c r="FG59" s="145"/>
      <c r="FH59" s="145"/>
      <c r="FI59" s="145"/>
      <c r="FJ59" s="145"/>
      <c r="FK59" s="145"/>
      <c r="FL59" s="145"/>
      <c r="FM59" s="145"/>
      <c r="FN59" s="145"/>
      <c r="FO59" s="145"/>
      <c r="FP59" s="145"/>
      <c r="FQ59" s="145"/>
      <c r="FR59" s="145"/>
      <c r="FS59" s="145"/>
      <c r="FT59" s="145"/>
      <c r="FU59" s="145"/>
      <c r="FV59" s="145"/>
      <c r="FW59" s="145"/>
      <c r="FX59" s="145"/>
      <c r="FY59" s="145"/>
      <c r="FZ59" s="145"/>
      <c r="GA59" s="145"/>
      <c r="GB59" s="145"/>
      <c r="GC59" s="145"/>
      <c r="GD59" s="145"/>
      <c r="GE59" s="145"/>
      <c r="GF59" s="145"/>
      <c r="GG59" s="145"/>
      <c r="GH59" s="145"/>
      <c r="GI59" s="145"/>
      <c r="GJ59" s="145"/>
      <c r="GK59" s="145"/>
      <c r="GL59" s="145"/>
      <c r="GM59" s="145"/>
      <c r="GN59" s="145"/>
      <c r="GO59" s="145"/>
      <c r="GP59" s="145"/>
      <c r="GQ59" s="145"/>
      <c r="GR59" s="145"/>
      <c r="GS59" s="145"/>
      <c r="GT59" s="145"/>
      <c r="GU59" s="145"/>
      <c r="GV59" s="145"/>
      <c r="GW59" s="145"/>
      <c r="GX59" s="145"/>
      <c r="GY59" s="145"/>
      <c r="GZ59" s="145"/>
      <c r="HA59" s="145"/>
      <c r="HB59" s="145"/>
      <c r="HC59" s="145"/>
      <c r="HD59" s="145"/>
      <c r="HE59" s="145"/>
      <c r="HF59" s="145"/>
      <c r="HG59" s="145"/>
      <c r="HH59" s="145"/>
      <c r="HI59" s="145"/>
      <c r="HJ59" s="145"/>
    </row>
    <row r="60" spans="1:218" s="144" customFormat="1" ht="50.1" customHeight="1" x14ac:dyDescent="0.25">
      <c r="A60" s="148" t="s">
        <v>111</v>
      </c>
      <c r="B60" s="147" t="s">
        <v>399</v>
      </c>
      <c r="C60" s="148" t="s">
        <v>100</v>
      </c>
      <c r="D60" s="148"/>
      <c r="E60" s="148"/>
      <c r="F60" s="148"/>
      <c r="G60" s="148"/>
      <c r="H60" s="148"/>
      <c r="I60" s="148"/>
      <c r="J60" s="147" t="s">
        <v>367</v>
      </c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5"/>
      <c r="FL60" s="145"/>
      <c r="FM60" s="145"/>
      <c r="FN60" s="145"/>
      <c r="FO60" s="145"/>
      <c r="FP60" s="145"/>
      <c r="FQ60" s="145"/>
      <c r="FR60" s="145"/>
      <c r="FS60" s="145"/>
      <c r="FT60" s="145"/>
      <c r="FU60" s="145"/>
      <c r="FV60" s="145"/>
      <c r="FW60" s="145"/>
      <c r="FX60" s="145"/>
      <c r="FY60" s="145"/>
      <c r="FZ60" s="145"/>
      <c r="GA60" s="145"/>
      <c r="GB60" s="145"/>
      <c r="GC60" s="145"/>
      <c r="GD60" s="145"/>
      <c r="GE60" s="145"/>
      <c r="GF60" s="145"/>
      <c r="GG60" s="145"/>
      <c r="GH60" s="145"/>
      <c r="GI60" s="145"/>
      <c r="GJ60" s="145"/>
      <c r="GK60" s="145"/>
      <c r="GL60" s="145"/>
      <c r="GM60" s="145"/>
      <c r="GN60" s="145"/>
      <c r="GO60" s="145"/>
      <c r="GP60" s="145"/>
      <c r="GQ60" s="145"/>
      <c r="GR60" s="145"/>
      <c r="GS60" s="145"/>
      <c r="GT60" s="145"/>
      <c r="GU60" s="145"/>
      <c r="GV60" s="145"/>
      <c r="GW60" s="145"/>
      <c r="GX60" s="145"/>
      <c r="GY60" s="145"/>
      <c r="GZ60" s="145"/>
      <c r="HA60" s="145"/>
      <c r="HB60" s="145"/>
      <c r="HC60" s="145"/>
      <c r="HD60" s="145"/>
      <c r="HE60" s="145"/>
      <c r="HF60" s="145"/>
      <c r="HG60" s="145"/>
      <c r="HH60" s="145"/>
      <c r="HI60" s="145"/>
      <c r="HJ60" s="145"/>
    </row>
    <row r="61" spans="1:218" s="144" customFormat="1" ht="50.1" customHeight="1" x14ac:dyDescent="0.25">
      <c r="A61" s="146">
        <v>106002</v>
      </c>
      <c r="B61" s="147" t="s">
        <v>414</v>
      </c>
      <c r="C61" s="146" t="s">
        <v>100</v>
      </c>
      <c r="D61" s="146">
        <v>58</v>
      </c>
      <c r="E61" s="146">
        <v>40</v>
      </c>
      <c r="F61" s="146">
        <v>71</v>
      </c>
      <c r="G61" s="146">
        <v>17.3</v>
      </c>
      <c r="H61" s="146">
        <v>18.5</v>
      </c>
      <c r="I61" s="146">
        <v>0.193</v>
      </c>
      <c r="J61" s="146" t="s">
        <v>367</v>
      </c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5"/>
      <c r="EY61" s="145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5"/>
      <c r="FM61" s="145"/>
      <c r="FN61" s="145"/>
      <c r="FO61" s="145"/>
      <c r="FP61" s="145"/>
      <c r="FQ61" s="145"/>
      <c r="FR61" s="145"/>
      <c r="FS61" s="145"/>
      <c r="FT61" s="145"/>
      <c r="FU61" s="145"/>
      <c r="FV61" s="145"/>
      <c r="FW61" s="145"/>
      <c r="FX61" s="145"/>
      <c r="FY61" s="145"/>
      <c r="FZ61" s="145"/>
      <c r="GA61" s="145"/>
      <c r="GB61" s="145"/>
      <c r="GC61" s="145"/>
      <c r="GD61" s="145"/>
      <c r="GE61" s="145"/>
      <c r="GF61" s="145"/>
      <c r="GG61" s="145"/>
      <c r="GH61" s="145"/>
      <c r="GI61" s="145"/>
      <c r="GJ61" s="145"/>
      <c r="GK61" s="145"/>
      <c r="GL61" s="145"/>
      <c r="GM61" s="145"/>
      <c r="GN61" s="145"/>
      <c r="GO61" s="145"/>
      <c r="GP61" s="145"/>
      <c r="GQ61" s="145"/>
      <c r="GR61" s="145"/>
      <c r="GS61" s="145"/>
      <c r="GT61" s="145"/>
      <c r="GU61" s="145"/>
      <c r="GV61" s="145"/>
      <c r="GW61" s="145"/>
      <c r="GX61" s="145"/>
      <c r="GY61" s="145"/>
      <c r="GZ61" s="145"/>
      <c r="HA61" s="145"/>
      <c r="HB61" s="145"/>
      <c r="HC61" s="145"/>
      <c r="HD61" s="145"/>
      <c r="HE61" s="145"/>
      <c r="HF61" s="145"/>
      <c r="HG61" s="145"/>
      <c r="HH61" s="145"/>
      <c r="HI61" s="145"/>
      <c r="HJ61" s="145"/>
    </row>
    <row r="62" spans="1:218" s="144" customFormat="1" ht="50.1" customHeight="1" x14ac:dyDescent="0.25">
      <c r="A62" s="146">
        <v>506002</v>
      </c>
      <c r="B62" s="147" t="s">
        <v>413</v>
      </c>
      <c r="C62" s="146" t="s">
        <v>100</v>
      </c>
      <c r="D62" s="146">
        <v>59</v>
      </c>
      <c r="E62" s="146">
        <v>41</v>
      </c>
      <c r="F62" s="146">
        <v>20</v>
      </c>
      <c r="G62" s="146">
        <v>3.9</v>
      </c>
      <c r="H62" s="146">
        <v>4.4000000000000004</v>
      </c>
      <c r="I62" s="146">
        <v>2E-3</v>
      </c>
      <c r="J62" s="146" t="s">
        <v>367</v>
      </c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5"/>
      <c r="DY62" s="145"/>
      <c r="DZ62" s="145"/>
      <c r="EA62" s="145"/>
      <c r="EB62" s="145"/>
      <c r="EC62" s="145"/>
      <c r="ED62" s="145"/>
      <c r="EE62" s="145"/>
      <c r="EF62" s="145"/>
      <c r="EG62" s="145"/>
      <c r="EH62" s="145"/>
      <c r="EI62" s="145"/>
      <c r="EJ62" s="145"/>
      <c r="EK62" s="145"/>
      <c r="EL62" s="145"/>
      <c r="EM62" s="145"/>
      <c r="EN62" s="145"/>
      <c r="EO62" s="145"/>
      <c r="EP62" s="145"/>
      <c r="EQ62" s="145"/>
      <c r="ER62" s="145"/>
      <c r="ES62" s="145"/>
      <c r="ET62" s="145"/>
      <c r="EU62" s="145"/>
      <c r="EV62" s="145"/>
      <c r="EW62" s="145"/>
      <c r="EX62" s="145"/>
      <c r="EY62" s="145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5"/>
      <c r="FM62" s="145"/>
      <c r="FN62" s="145"/>
      <c r="FO62" s="145"/>
      <c r="FP62" s="145"/>
      <c r="FQ62" s="145"/>
      <c r="FR62" s="145"/>
      <c r="FS62" s="145"/>
      <c r="FT62" s="145"/>
      <c r="FU62" s="145"/>
      <c r="FV62" s="145"/>
      <c r="FW62" s="145"/>
      <c r="FX62" s="145"/>
      <c r="FY62" s="145"/>
      <c r="FZ62" s="145"/>
      <c r="GA62" s="145"/>
      <c r="GB62" s="145"/>
      <c r="GC62" s="145"/>
      <c r="GD62" s="145"/>
      <c r="GE62" s="145"/>
      <c r="GF62" s="145"/>
      <c r="GG62" s="145"/>
      <c r="GH62" s="145"/>
      <c r="GI62" s="145"/>
      <c r="GJ62" s="145"/>
      <c r="GK62" s="145"/>
      <c r="GL62" s="145"/>
      <c r="GM62" s="145"/>
      <c r="GN62" s="145"/>
      <c r="GO62" s="145"/>
      <c r="GP62" s="145"/>
      <c r="GQ62" s="145"/>
      <c r="GR62" s="145"/>
      <c r="GS62" s="145"/>
      <c r="GT62" s="145"/>
      <c r="GU62" s="145"/>
      <c r="GV62" s="145"/>
      <c r="GW62" s="145"/>
      <c r="GX62" s="145"/>
      <c r="GY62" s="145"/>
      <c r="GZ62" s="145"/>
      <c r="HA62" s="145"/>
      <c r="HB62" s="145"/>
      <c r="HC62" s="145"/>
      <c r="HD62" s="145"/>
      <c r="HE62" s="145"/>
      <c r="HF62" s="145"/>
      <c r="HG62" s="145"/>
      <c r="HH62" s="145"/>
      <c r="HI62" s="145"/>
      <c r="HJ62" s="145"/>
    </row>
    <row r="63" spans="1:218" s="144" customFormat="1" ht="50.1" customHeight="1" x14ac:dyDescent="0.25">
      <c r="A63" s="146" t="s">
        <v>111</v>
      </c>
      <c r="B63" s="147" t="s">
        <v>399</v>
      </c>
      <c r="C63" s="146" t="s">
        <v>100</v>
      </c>
      <c r="D63" s="146"/>
      <c r="E63" s="146"/>
      <c r="F63" s="146"/>
      <c r="G63" s="146"/>
      <c r="H63" s="146"/>
      <c r="I63" s="146"/>
      <c r="J63" s="146" t="s">
        <v>367</v>
      </c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45"/>
      <c r="EC63" s="145"/>
      <c r="ED63" s="145"/>
      <c r="EE63" s="145"/>
      <c r="EF63" s="145"/>
      <c r="EG63" s="145"/>
      <c r="EH63" s="145"/>
      <c r="EI63" s="145"/>
      <c r="EJ63" s="145"/>
      <c r="EK63" s="145"/>
      <c r="EL63" s="145"/>
      <c r="EM63" s="145"/>
      <c r="EN63" s="145"/>
      <c r="EO63" s="145"/>
      <c r="EP63" s="145"/>
      <c r="EQ63" s="145"/>
      <c r="ER63" s="145"/>
      <c r="ES63" s="145"/>
      <c r="ET63" s="145"/>
      <c r="EU63" s="145"/>
      <c r="EV63" s="145"/>
      <c r="EW63" s="145"/>
      <c r="EX63" s="145"/>
      <c r="EY63" s="145"/>
      <c r="EZ63" s="145"/>
      <c r="FA63" s="145"/>
      <c r="FB63" s="145"/>
      <c r="FC63" s="145"/>
      <c r="FD63" s="145"/>
      <c r="FE63" s="145"/>
      <c r="FF63" s="145"/>
      <c r="FG63" s="145"/>
      <c r="FH63" s="145"/>
      <c r="FI63" s="145"/>
      <c r="FJ63" s="145"/>
      <c r="FK63" s="145"/>
      <c r="FL63" s="145"/>
      <c r="FM63" s="145"/>
      <c r="FN63" s="145"/>
      <c r="FO63" s="145"/>
      <c r="FP63" s="145"/>
      <c r="FQ63" s="145"/>
      <c r="FR63" s="145"/>
      <c r="FS63" s="145"/>
      <c r="FT63" s="145"/>
      <c r="FU63" s="145"/>
      <c r="FV63" s="145"/>
      <c r="FW63" s="145"/>
      <c r="FX63" s="145"/>
      <c r="FY63" s="145"/>
      <c r="FZ63" s="145"/>
      <c r="GA63" s="145"/>
      <c r="GB63" s="145"/>
      <c r="GC63" s="145"/>
      <c r="GD63" s="145"/>
      <c r="GE63" s="145"/>
      <c r="GF63" s="145"/>
      <c r="GG63" s="145"/>
      <c r="GH63" s="145"/>
      <c r="GI63" s="145"/>
      <c r="GJ63" s="145"/>
      <c r="GK63" s="145"/>
      <c r="GL63" s="145"/>
      <c r="GM63" s="145"/>
      <c r="GN63" s="145"/>
      <c r="GO63" s="145"/>
      <c r="GP63" s="145"/>
      <c r="GQ63" s="145"/>
      <c r="GR63" s="145"/>
      <c r="GS63" s="145"/>
      <c r="GT63" s="145"/>
      <c r="GU63" s="145"/>
      <c r="GV63" s="145"/>
      <c r="GW63" s="145"/>
      <c r="GX63" s="145"/>
      <c r="GY63" s="145"/>
      <c r="GZ63" s="145"/>
      <c r="HA63" s="145"/>
      <c r="HB63" s="145"/>
      <c r="HC63" s="145"/>
      <c r="HD63" s="145"/>
      <c r="HE63" s="145"/>
      <c r="HF63" s="145"/>
      <c r="HG63" s="145"/>
      <c r="HH63" s="145"/>
      <c r="HI63" s="145"/>
      <c r="HJ63" s="145"/>
    </row>
    <row r="64" spans="1:218" s="144" customFormat="1" ht="50.1" customHeight="1" x14ac:dyDescent="0.25">
      <c r="A64" s="148">
        <v>107001</v>
      </c>
      <c r="B64" s="147" t="s">
        <v>412</v>
      </c>
      <c r="C64" s="148" t="s">
        <v>100</v>
      </c>
      <c r="D64" s="148">
        <v>69</v>
      </c>
      <c r="E64" s="148">
        <v>45</v>
      </c>
      <c r="F64" s="148">
        <v>72</v>
      </c>
      <c r="G64" s="148">
        <v>21</v>
      </c>
      <c r="H64" s="148">
        <v>22.5</v>
      </c>
      <c r="I64" s="148">
        <v>7.9000000000000001E-2</v>
      </c>
      <c r="J64" s="147" t="s">
        <v>367</v>
      </c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5"/>
      <c r="DU64" s="145"/>
      <c r="DV64" s="145"/>
      <c r="DW64" s="145"/>
      <c r="DX64" s="145"/>
      <c r="DY64" s="145"/>
      <c r="DZ64" s="145"/>
      <c r="EA64" s="145"/>
      <c r="EB64" s="145"/>
      <c r="EC64" s="145"/>
      <c r="ED64" s="145"/>
      <c r="EE64" s="145"/>
      <c r="EF64" s="145"/>
      <c r="EG64" s="145"/>
      <c r="EH64" s="145"/>
      <c r="EI64" s="145"/>
      <c r="EJ64" s="145"/>
      <c r="EK64" s="145"/>
      <c r="EL64" s="145"/>
      <c r="EM64" s="145"/>
      <c r="EN64" s="145"/>
      <c r="EO64" s="145"/>
      <c r="EP64" s="145"/>
      <c r="EQ64" s="145"/>
      <c r="ER64" s="145"/>
      <c r="ES64" s="145"/>
      <c r="ET64" s="145"/>
      <c r="EU64" s="145"/>
      <c r="EV64" s="145"/>
      <c r="EW64" s="145"/>
      <c r="EX64" s="145"/>
      <c r="EY64" s="145"/>
      <c r="EZ64" s="145"/>
      <c r="FA64" s="145"/>
      <c r="FB64" s="145"/>
      <c r="FC64" s="145"/>
      <c r="FD64" s="145"/>
      <c r="FE64" s="145"/>
      <c r="FF64" s="145"/>
      <c r="FG64" s="145"/>
      <c r="FH64" s="145"/>
      <c r="FI64" s="145"/>
      <c r="FJ64" s="145"/>
      <c r="FK64" s="145"/>
      <c r="FL64" s="145"/>
      <c r="FM64" s="145"/>
      <c r="FN64" s="145"/>
      <c r="FO64" s="145"/>
      <c r="FP64" s="145"/>
      <c r="FQ64" s="145"/>
      <c r="FR64" s="145"/>
      <c r="FS64" s="145"/>
      <c r="FT64" s="145"/>
      <c r="FU64" s="145"/>
      <c r="FV64" s="145"/>
      <c r="FW64" s="145"/>
      <c r="FX64" s="145"/>
      <c r="FY64" s="145"/>
      <c r="FZ64" s="145"/>
      <c r="GA64" s="145"/>
      <c r="GB64" s="145"/>
      <c r="GC64" s="145"/>
      <c r="GD64" s="145"/>
      <c r="GE64" s="145"/>
      <c r="GF64" s="145"/>
      <c r="GG64" s="145"/>
      <c r="GH64" s="145"/>
      <c r="GI64" s="145"/>
      <c r="GJ64" s="145"/>
      <c r="GK64" s="145"/>
      <c r="GL64" s="145"/>
      <c r="GM64" s="145"/>
      <c r="GN64" s="145"/>
      <c r="GO64" s="145"/>
      <c r="GP64" s="145"/>
      <c r="GQ64" s="145"/>
      <c r="GR64" s="145"/>
      <c r="GS64" s="145"/>
      <c r="GT64" s="145"/>
      <c r="GU64" s="145"/>
      <c r="GV64" s="145"/>
      <c r="GW64" s="145"/>
      <c r="GX64" s="145"/>
      <c r="GY64" s="145"/>
      <c r="GZ64" s="145"/>
      <c r="HA64" s="145"/>
      <c r="HB64" s="145"/>
      <c r="HC64" s="145"/>
      <c r="HD64" s="145"/>
      <c r="HE64" s="145"/>
      <c r="HF64" s="145"/>
      <c r="HG64" s="145"/>
      <c r="HH64" s="145"/>
      <c r="HI64" s="145"/>
      <c r="HJ64" s="145"/>
    </row>
    <row r="65" spans="1:218" s="144" customFormat="1" ht="50.1" customHeight="1" x14ac:dyDescent="0.25">
      <c r="A65" s="148">
        <v>507001</v>
      </c>
      <c r="B65" s="147" t="s">
        <v>411</v>
      </c>
      <c r="C65" s="148" t="s">
        <v>100</v>
      </c>
      <c r="D65" s="148">
        <v>69</v>
      </c>
      <c r="E65" s="148">
        <v>46</v>
      </c>
      <c r="F65" s="148">
        <v>20</v>
      </c>
      <c r="G65" s="148"/>
      <c r="H65" s="148"/>
      <c r="I65" s="148">
        <v>2E-3</v>
      </c>
      <c r="J65" s="147" t="s">
        <v>367</v>
      </c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5"/>
      <c r="ED65" s="145"/>
      <c r="EE65" s="145"/>
      <c r="EF65" s="145"/>
      <c r="EG65" s="145"/>
      <c r="EH65" s="145"/>
      <c r="EI65" s="145"/>
      <c r="EJ65" s="145"/>
      <c r="EK65" s="145"/>
      <c r="EL65" s="145"/>
      <c r="EM65" s="145"/>
      <c r="EN65" s="145"/>
      <c r="EO65" s="145"/>
      <c r="EP65" s="145"/>
      <c r="EQ65" s="145"/>
      <c r="ER65" s="145"/>
      <c r="ES65" s="145"/>
      <c r="ET65" s="145"/>
      <c r="EU65" s="145"/>
      <c r="EV65" s="145"/>
      <c r="EW65" s="145"/>
      <c r="EX65" s="145"/>
      <c r="EY65" s="145"/>
      <c r="EZ65" s="145"/>
      <c r="FA65" s="145"/>
      <c r="FB65" s="145"/>
      <c r="FC65" s="145"/>
      <c r="FD65" s="145"/>
      <c r="FE65" s="145"/>
      <c r="FF65" s="145"/>
      <c r="FG65" s="145"/>
      <c r="FH65" s="145"/>
      <c r="FI65" s="145"/>
      <c r="FJ65" s="145"/>
      <c r="FK65" s="145"/>
      <c r="FL65" s="145"/>
      <c r="FM65" s="145"/>
      <c r="FN65" s="145"/>
      <c r="FO65" s="145"/>
      <c r="FP65" s="145"/>
      <c r="FQ65" s="145"/>
      <c r="FR65" s="145"/>
      <c r="FS65" s="145"/>
      <c r="FT65" s="145"/>
      <c r="FU65" s="145"/>
      <c r="FV65" s="145"/>
      <c r="FW65" s="145"/>
      <c r="FX65" s="145"/>
      <c r="FY65" s="145"/>
      <c r="FZ65" s="145"/>
      <c r="GA65" s="145"/>
      <c r="GB65" s="145"/>
      <c r="GC65" s="145"/>
      <c r="GD65" s="145"/>
      <c r="GE65" s="145"/>
      <c r="GF65" s="145"/>
      <c r="GG65" s="145"/>
      <c r="GH65" s="145"/>
      <c r="GI65" s="145"/>
      <c r="GJ65" s="145"/>
      <c r="GK65" s="145"/>
      <c r="GL65" s="145"/>
      <c r="GM65" s="145"/>
      <c r="GN65" s="145"/>
      <c r="GO65" s="145"/>
      <c r="GP65" s="145"/>
      <c r="GQ65" s="145"/>
      <c r="GR65" s="145"/>
      <c r="GS65" s="145"/>
      <c r="GT65" s="145"/>
      <c r="GU65" s="145"/>
      <c r="GV65" s="145"/>
      <c r="GW65" s="145"/>
      <c r="GX65" s="145"/>
      <c r="GY65" s="145"/>
      <c r="GZ65" s="145"/>
      <c r="HA65" s="145"/>
      <c r="HB65" s="145"/>
      <c r="HC65" s="145"/>
      <c r="HD65" s="145"/>
      <c r="HE65" s="145"/>
      <c r="HF65" s="145"/>
      <c r="HG65" s="145"/>
      <c r="HH65" s="145"/>
      <c r="HI65" s="145"/>
      <c r="HJ65" s="145"/>
    </row>
    <row r="66" spans="1:218" s="144" customFormat="1" ht="50.1" customHeight="1" x14ac:dyDescent="0.25">
      <c r="A66" s="148" t="s">
        <v>111</v>
      </c>
      <c r="B66" s="147" t="s">
        <v>399</v>
      </c>
      <c r="C66" s="148" t="s">
        <v>100</v>
      </c>
      <c r="D66" s="148"/>
      <c r="E66" s="148"/>
      <c r="F66" s="148"/>
      <c r="G66" s="148"/>
      <c r="H66" s="148"/>
      <c r="I66" s="148"/>
      <c r="J66" s="147" t="s">
        <v>367</v>
      </c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/>
      <c r="EH66" s="145"/>
      <c r="EI66" s="145"/>
      <c r="EJ66" s="145"/>
      <c r="EK66" s="145"/>
      <c r="EL66" s="145"/>
      <c r="EM66" s="145"/>
      <c r="EN66" s="145"/>
      <c r="EO66" s="145"/>
      <c r="EP66" s="145"/>
      <c r="EQ66" s="145"/>
      <c r="ER66" s="145"/>
      <c r="ES66" s="145"/>
      <c r="ET66" s="145"/>
      <c r="EU66" s="145"/>
      <c r="EV66" s="145"/>
      <c r="EW66" s="145"/>
      <c r="EX66" s="145"/>
      <c r="EY66" s="145"/>
      <c r="EZ66" s="145"/>
      <c r="FA66" s="145"/>
      <c r="FB66" s="145"/>
      <c r="FC66" s="145"/>
      <c r="FD66" s="145"/>
      <c r="FE66" s="145"/>
      <c r="FF66" s="145"/>
      <c r="FG66" s="145"/>
      <c r="FH66" s="145"/>
      <c r="FI66" s="145"/>
      <c r="FJ66" s="145"/>
      <c r="FK66" s="145"/>
      <c r="FL66" s="145"/>
      <c r="FM66" s="145"/>
      <c r="FN66" s="145"/>
      <c r="FO66" s="145"/>
      <c r="FP66" s="145"/>
      <c r="FQ66" s="145"/>
      <c r="FR66" s="145"/>
      <c r="FS66" s="145"/>
      <c r="FT66" s="145"/>
      <c r="FU66" s="145"/>
      <c r="FV66" s="145"/>
      <c r="FW66" s="145"/>
      <c r="FX66" s="145"/>
      <c r="FY66" s="145"/>
      <c r="FZ66" s="145"/>
      <c r="GA66" s="145"/>
      <c r="GB66" s="145"/>
      <c r="GC66" s="145"/>
      <c r="GD66" s="145"/>
      <c r="GE66" s="145"/>
      <c r="GF66" s="145"/>
      <c r="GG66" s="145"/>
      <c r="GH66" s="145"/>
      <c r="GI66" s="145"/>
      <c r="GJ66" s="145"/>
      <c r="GK66" s="145"/>
      <c r="GL66" s="145"/>
      <c r="GM66" s="145"/>
      <c r="GN66" s="145"/>
      <c r="GO66" s="145"/>
      <c r="GP66" s="145"/>
      <c r="GQ66" s="145"/>
      <c r="GR66" s="145"/>
      <c r="GS66" s="145"/>
      <c r="GT66" s="145"/>
      <c r="GU66" s="145"/>
      <c r="GV66" s="145"/>
      <c r="GW66" s="145"/>
      <c r="GX66" s="145"/>
      <c r="GY66" s="145"/>
      <c r="GZ66" s="145"/>
      <c r="HA66" s="145"/>
      <c r="HB66" s="145"/>
      <c r="HC66" s="145"/>
      <c r="HD66" s="145"/>
      <c r="HE66" s="145"/>
      <c r="HF66" s="145"/>
      <c r="HG66" s="145"/>
      <c r="HH66" s="145"/>
      <c r="HI66" s="145"/>
      <c r="HJ66" s="145"/>
    </row>
    <row r="67" spans="1:218" s="144" customFormat="1" ht="50.1" customHeight="1" x14ac:dyDescent="0.25">
      <c r="A67" s="146">
        <v>107002</v>
      </c>
      <c r="B67" s="147" t="s">
        <v>410</v>
      </c>
      <c r="C67" s="146" t="s">
        <v>100</v>
      </c>
      <c r="D67" s="146">
        <v>69</v>
      </c>
      <c r="E67" s="146">
        <v>45</v>
      </c>
      <c r="F67" s="146">
        <v>72</v>
      </c>
      <c r="G67" s="146">
        <v>21</v>
      </c>
      <c r="H67" s="146">
        <v>22.5</v>
      </c>
      <c r="I67" s="146">
        <v>7.9000000000000001E-2</v>
      </c>
      <c r="J67" s="146" t="s">
        <v>367</v>
      </c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145"/>
      <c r="EH67" s="145"/>
      <c r="EI67" s="145"/>
      <c r="EJ67" s="145"/>
      <c r="EK67" s="145"/>
      <c r="EL67" s="145"/>
      <c r="EM67" s="145"/>
      <c r="EN67" s="145"/>
      <c r="EO67" s="145"/>
      <c r="EP67" s="145"/>
      <c r="EQ67" s="145"/>
      <c r="ER67" s="145"/>
      <c r="ES67" s="145"/>
      <c r="ET67" s="145"/>
      <c r="EU67" s="145"/>
      <c r="EV67" s="145"/>
      <c r="EW67" s="145"/>
      <c r="EX67" s="145"/>
      <c r="EY67" s="145"/>
      <c r="EZ67" s="145"/>
      <c r="FA67" s="145"/>
      <c r="FB67" s="145"/>
      <c r="FC67" s="145"/>
      <c r="FD67" s="145"/>
      <c r="FE67" s="145"/>
      <c r="FF67" s="145"/>
      <c r="FG67" s="145"/>
      <c r="FH67" s="145"/>
      <c r="FI67" s="145"/>
      <c r="FJ67" s="145"/>
      <c r="FK67" s="145"/>
      <c r="FL67" s="145"/>
      <c r="FM67" s="145"/>
      <c r="FN67" s="145"/>
      <c r="FO67" s="145"/>
      <c r="FP67" s="145"/>
      <c r="FQ67" s="145"/>
      <c r="FR67" s="145"/>
      <c r="FS67" s="145"/>
      <c r="FT67" s="145"/>
      <c r="FU67" s="145"/>
      <c r="FV67" s="145"/>
      <c r="FW67" s="145"/>
      <c r="FX67" s="145"/>
      <c r="FY67" s="145"/>
      <c r="FZ67" s="145"/>
      <c r="GA67" s="145"/>
      <c r="GB67" s="145"/>
      <c r="GC67" s="145"/>
      <c r="GD67" s="145"/>
      <c r="GE67" s="145"/>
      <c r="GF67" s="145"/>
      <c r="GG67" s="145"/>
      <c r="GH67" s="145"/>
      <c r="GI67" s="145"/>
      <c r="GJ67" s="145"/>
      <c r="GK67" s="145"/>
      <c r="GL67" s="145"/>
      <c r="GM67" s="145"/>
      <c r="GN67" s="145"/>
      <c r="GO67" s="145"/>
      <c r="GP67" s="145"/>
      <c r="GQ67" s="145"/>
      <c r="GR67" s="145"/>
      <c r="GS67" s="145"/>
      <c r="GT67" s="145"/>
      <c r="GU67" s="145"/>
      <c r="GV67" s="145"/>
      <c r="GW67" s="145"/>
      <c r="GX67" s="145"/>
      <c r="GY67" s="145"/>
      <c r="GZ67" s="145"/>
      <c r="HA67" s="145"/>
      <c r="HB67" s="145"/>
      <c r="HC67" s="145"/>
      <c r="HD67" s="145"/>
      <c r="HE67" s="145"/>
      <c r="HF67" s="145"/>
      <c r="HG67" s="145"/>
      <c r="HH67" s="145"/>
      <c r="HI67" s="145"/>
      <c r="HJ67" s="145"/>
    </row>
    <row r="68" spans="1:218" s="144" customFormat="1" ht="50.1" customHeight="1" x14ac:dyDescent="0.25">
      <c r="A68" s="146">
        <v>507002</v>
      </c>
      <c r="B68" s="147" t="s">
        <v>409</v>
      </c>
      <c r="C68" s="146" t="s">
        <v>100</v>
      </c>
      <c r="D68" s="146">
        <v>69</v>
      </c>
      <c r="E68" s="146">
        <v>46</v>
      </c>
      <c r="F68" s="146">
        <v>20</v>
      </c>
      <c r="G68" s="146"/>
      <c r="H68" s="146"/>
      <c r="I68" s="146">
        <v>2E-3</v>
      </c>
      <c r="J68" s="146" t="s">
        <v>367</v>
      </c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5"/>
      <c r="EI68" s="145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5"/>
      <c r="EW68" s="145"/>
      <c r="EX68" s="145"/>
      <c r="EY68" s="145"/>
      <c r="EZ68" s="145"/>
      <c r="FA68" s="145"/>
      <c r="FB68" s="145"/>
      <c r="FC68" s="145"/>
      <c r="FD68" s="145"/>
      <c r="FE68" s="145"/>
      <c r="FF68" s="145"/>
      <c r="FG68" s="145"/>
      <c r="FH68" s="145"/>
      <c r="FI68" s="145"/>
      <c r="FJ68" s="145"/>
      <c r="FK68" s="145"/>
      <c r="FL68" s="145"/>
      <c r="FM68" s="145"/>
      <c r="FN68" s="145"/>
      <c r="FO68" s="145"/>
      <c r="FP68" s="145"/>
      <c r="FQ68" s="145"/>
      <c r="FR68" s="145"/>
      <c r="FS68" s="145"/>
      <c r="FT68" s="145"/>
      <c r="FU68" s="145"/>
      <c r="FV68" s="145"/>
      <c r="FW68" s="145"/>
      <c r="FX68" s="145"/>
      <c r="FY68" s="145"/>
      <c r="FZ68" s="145"/>
      <c r="GA68" s="145"/>
      <c r="GB68" s="145"/>
      <c r="GC68" s="145"/>
      <c r="GD68" s="145"/>
      <c r="GE68" s="145"/>
      <c r="GF68" s="145"/>
      <c r="GG68" s="145"/>
      <c r="GH68" s="145"/>
      <c r="GI68" s="145"/>
      <c r="GJ68" s="145"/>
      <c r="GK68" s="145"/>
      <c r="GL68" s="145"/>
      <c r="GM68" s="145"/>
      <c r="GN68" s="145"/>
      <c r="GO68" s="145"/>
      <c r="GP68" s="145"/>
      <c r="GQ68" s="145"/>
      <c r="GR68" s="145"/>
      <c r="GS68" s="145"/>
      <c r="GT68" s="145"/>
      <c r="GU68" s="145"/>
      <c r="GV68" s="145"/>
      <c r="GW68" s="145"/>
      <c r="GX68" s="145"/>
      <c r="GY68" s="145"/>
      <c r="GZ68" s="145"/>
      <c r="HA68" s="145"/>
      <c r="HB68" s="145"/>
      <c r="HC68" s="145"/>
      <c r="HD68" s="145"/>
      <c r="HE68" s="145"/>
      <c r="HF68" s="145"/>
      <c r="HG68" s="145"/>
      <c r="HH68" s="145"/>
      <c r="HI68" s="145"/>
      <c r="HJ68" s="145"/>
    </row>
    <row r="69" spans="1:218" s="144" customFormat="1" ht="50.1" customHeight="1" x14ac:dyDescent="0.25">
      <c r="A69" s="146" t="s">
        <v>111</v>
      </c>
      <c r="B69" s="147" t="s">
        <v>399</v>
      </c>
      <c r="C69" s="146" t="s">
        <v>100</v>
      </c>
      <c r="D69" s="146"/>
      <c r="E69" s="146"/>
      <c r="F69" s="146"/>
      <c r="G69" s="146"/>
      <c r="H69" s="146"/>
      <c r="I69" s="146"/>
      <c r="J69" s="146" t="s">
        <v>367</v>
      </c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  <c r="DU69" s="145"/>
      <c r="DV69" s="145"/>
      <c r="DW69" s="145"/>
      <c r="DX69" s="145"/>
      <c r="DY69" s="145"/>
      <c r="DZ69" s="145"/>
      <c r="EA69" s="145"/>
      <c r="EB69" s="145"/>
      <c r="EC69" s="145"/>
      <c r="ED69" s="145"/>
      <c r="EE69" s="145"/>
      <c r="EF69" s="145"/>
      <c r="EG69" s="145"/>
      <c r="EH69" s="145"/>
      <c r="EI69" s="145"/>
      <c r="EJ69" s="145"/>
      <c r="EK69" s="145"/>
      <c r="EL69" s="145"/>
      <c r="EM69" s="145"/>
      <c r="EN69" s="145"/>
      <c r="EO69" s="145"/>
      <c r="EP69" s="145"/>
      <c r="EQ69" s="145"/>
      <c r="ER69" s="145"/>
      <c r="ES69" s="145"/>
      <c r="ET69" s="145"/>
      <c r="EU69" s="145"/>
      <c r="EV69" s="145"/>
      <c r="EW69" s="145"/>
      <c r="EX69" s="145"/>
      <c r="EY69" s="145"/>
      <c r="EZ69" s="145"/>
      <c r="FA69" s="145"/>
      <c r="FB69" s="145"/>
      <c r="FC69" s="145"/>
      <c r="FD69" s="145"/>
      <c r="FE69" s="145"/>
      <c r="FF69" s="145"/>
      <c r="FG69" s="145"/>
      <c r="FH69" s="145"/>
      <c r="FI69" s="145"/>
      <c r="FJ69" s="145"/>
      <c r="FK69" s="145"/>
      <c r="FL69" s="145"/>
      <c r="FM69" s="145"/>
      <c r="FN69" s="145"/>
      <c r="FO69" s="145"/>
      <c r="FP69" s="145"/>
      <c r="FQ69" s="145"/>
      <c r="FR69" s="145"/>
      <c r="FS69" s="145"/>
      <c r="FT69" s="145"/>
      <c r="FU69" s="145"/>
      <c r="FV69" s="145"/>
      <c r="FW69" s="145"/>
      <c r="FX69" s="145"/>
      <c r="FY69" s="145"/>
      <c r="FZ69" s="145"/>
      <c r="GA69" s="145"/>
      <c r="GB69" s="145"/>
      <c r="GC69" s="145"/>
      <c r="GD69" s="145"/>
      <c r="GE69" s="145"/>
      <c r="GF69" s="145"/>
      <c r="GG69" s="145"/>
      <c r="GH69" s="145"/>
      <c r="GI69" s="145"/>
      <c r="GJ69" s="145"/>
      <c r="GK69" s="145"/>
      <c r="GL69" s="145"/>
      <c r="GM69" s="145"/>
      <c r="GN69" s="145"/>
      <c r="GO69" s="145"/>
      <c r="GP69" s="145"/>
      <c r="GQ69" s="145"/>
      <c r="GR69" s="145"/>
      <c r="GS69" s="145"/>
      <c r="GT69" s="145"/>
      <c r="GU69" s="145"/>
      <c r="GV69" s="145"/>
      <c r="GW69" s="145"/>
      <c r="GX69" s="145"/>
      <c r="GY69" s="145"/>
      <c r="GZ69" s="145"/>
      <c r="HA69" s="145"/>
      <c r="HB69" s="145"/>
      <c r="HC69" s="145"/>
      <c r="HD69" s="145"/>
      <c r="HE69" s="145"/>
      <c r="HF69" s="145"/>
      <c r="HG69" s="145"/>
      <c r="HH69" s="145"/>
      <c r="HI69" s="145"/>
      <c r="HJ69" s="145"/>
    </row>
    <row r="70" spans="1:218" s="144" customFormat="1" ht="50.1" customHeight="1" x14ac:dyDescent="0.25">
      <c r="A70" s="148">
        <v>108001</v>
      </c>
      <c r="B70" s="147" t="s">
        <v>407</v>
      </c>
      <c r="C70" s="148" t="s">
        <v>100</v>
      </c>
      <c r="D70" s="148">
        <v>79</v>
      </c>
      <c r="E70" s="148">
        <v>46</v>
      </c>
      <c r="F70" s="148">
        <v>71</v>
      </c>
      <c r="G70" s="148">
        <v>24</v>
      </c>
      <c r="H70" s="148">
        <v>25.5</v>
      </c>
      <c r="I70" s="148">
        <v>0.13600000000000001</v>
      </c>
      <c r="J70" s="147" t="s">
        <v>367</v>
      </c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5"/>
      <c r="DT70" s="145"/>
      <c r="DU70" s="145"/>
      <c r="DV70" s="145"/>
      <c r="DW70" s="145"/>
      <c r="DX70" s="145"/>
      <c r="DY70" s="145"/>
      <c r="DZ70" s="145"/>
      <c r="EA70" s="145"/>
      <c r="EB70" s="145"/>
      <c r="EC70" s="145"/>
      <c r="ED70" s="145"/>
      <c r="EE70" s="145"/>
      <c r="EF70" s="145"/>
      <c r="EG70" s="145"/>
      <c r="EH70" s="145"/>
      <c r="EI70" s="145"/>
      <c r="EJ70" s="145"/>
      <c r="EK70" s="145"/>
      <c r="EL70" s="145"/>
      <c r="EM70" s="145"/>
      <c r="EN70" s="145"/>
      <c r="EO70" s="145"/>
      <c r="EP70" s="145"/>
      <c r="EQ70" s="145"/>
      <c r="ER70" s="145"/>
      <c r="ES70" s="145"/>
      <c r="ET70" s="145"/>
      <c r="EU70" s="145"/>
      <c r="EV70" s="145"/>
      <c r="EW70" s="145"/>
      <c r="EX70" s="145"/>
      <c r="EY70" s="145"/>
      <c r="EZ70" s="145"/>
      <c r="FA70" s="145"/>
      <c r="FB70" s="145"/>
      <c r="FC70" s="145"/>
      <c r="FD70" s="145"/>
      <c r="FE70" s="145"/>
      <c r="FF70" s="145"/>
      <c r="FG70" s="145"/>
      <c r="FH70" s="145"/>
      <c r="FI70" s="145"/>
      <c r="FJ70" s="145"/>
      <c r="FK70" s="145"/>
      <c r="FL70" s="145"/>
      <c r="FM70" s="145"/>
      <c r="FN70" s="145"/>
      <c r="FO70" s="145"/>
      <c r="FP70" s="145"/>
      <c r="FQ70" s="145"/>
      <c r="FR70" s="145"/>
      <c r="FS70" s="145"/>
      <c r="FT70" s="145"/>
      <c r="FU70" s="145"/>
      <c r="FV70" s="145"/>
      <c r="FW70" s="145"/>
      <c r="FX70" s="145"/>
      <c r="FY70" s="145"/>
      <c r="FZ70" s="145"/>
      <c r="GA70" s="145"/>
      <c r="GB70" s="145"/>
      <c r="GC70" s="145"/>
      <c r="GD70" s="145"/>
      <c r="GE70" s="145"/>
      <c r="GF70" s="145"/>
      <c r="GG70" s="145"/>
      <c r="GH70" s="145"/>
      <c r="GI70" s="145"/>
      <c r="GJ70" s="145"/>
      <c r="GK70" s="145"/>
      <c r="GL70" s="145"/>
      <c r="GM70" s="145"/>
      <c r="GN70" s="145"/>
      <c r="GO70" s="145"/>
      <c r="GP70" s="145"/>
      <c r="GQ70" s="145"/>
      <c r="GR70" s="145"/>
      <c r="GS70" s="145"/>
      <c r="GT70" s="145"/>
      <c r="GU70" s="145"/>
      <c r="GV70" s="145"/>
      <c r="GW70" s="145"/>
      <c r="GX70" s="145"/>
      <c r="GY70" s="145"/>
      <c r="GZ70" s="145"/>
      <c r="HA70" s="145"/>
      <c r="HB70" s="145"/>
      <c r="HC70" s="145"/>
      <c r="HD70" s="145"/>
      <c r="HE70" s="145"/>
      <c r="HF70" s="145"/>
      <c r="HG70" s="145"/>
      <c r="HH70" s="145"/>
      <c r="HI70" s="145"/>
      <c r="HJ70" s="145"/>
    </row>
    <row r="71" spans="1:218" s="144" customFormat="1" ht="50.1" customHeight="1" x14ac:dyDescent="0.25">
      <c r="A71" s="148">
        <v>508001</v>
      </c>
      <c r="B71" s="147" t="s">
        <v>408</v>
      </c>
      <c r="C71" s="148" t="s">
        <v>100</v>
      </c>
      <c r="D71" s="148">
        <v>79</v>
      </c>
      <c r="E71" s="148">
        <v>46</v>
      </c>
      <c r="F71" s="148">
        <v>20</v>
      </c>
      <c r="G71" s="148">
        <v>5</v>
      </c>
      <c r="H71" s="148">
        <v>5.5</v>
      </c>
      <c r="I71" s="148">
        <v>3.0000000000000001E-3</v>
      </c>
      <c r="J71" s="147" t="s">
        <v>367</v>
      </c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/>
      <c r="DG71" s="145"/>
      <c r="DH71" s="145"/>
      <c r="DI71" s="145"/>
      <c r="DJ71" s="145"/>
      <c r="DK71" s="145"/>
      <c r="DL71" s="145"/>
      <c r="DM71" s="145"/>
      <c r="DN71" s="145"/>
      <c r="DO71" s="145"/>
      <c r="DP71" s="145"/>
      <c r="DQ71" s="145"/>
      <c r="DR71" s="145"/>
      <c r="DS71" s="145"/>
      <c r="DT71" s="145"/>
      <c r="DU71" s="145"/>
      <c r="DV71" s="145"/>
      <c r="DW71" s="145"/>
      <c r="DX71" s="145"/>
      <c r="DY71" s="145"/>
      <c r="DZ71" s="145"/>
      <c r="EA71" s="145"/>
      <c r="EB71" s="145"/>
      <c r="EC71" s="145"/>
      <c r="ED71" s="145"/>
      <c r="EE71" s="145"/>
      <c r="EF71" s="145"/>
      <c r="EG71" s="145"/>
      <c r="EH71" s="145"/>
      <c r="EI71" s="145"/>
      <c r="EJ71" s="145"/>
      <c r="EK71" s="145"/>
      <c r="EL71" s="145"/>
      <c r="EM71" s="145"/>
      <c r="EN71" s="145"/>
      <c r="EO71" s="145"/>
      <c r="EP71" s="145"/>
      <c r="EQ71" s="145"/>
      <c r="ER71" s="145"/>
      <c r="ES71" s="145"/>
      <c r="ET71" s="145"/>
      <c r="EU71" s="145"/>
      <c r="EV71" s="145"/>
      <c r="EW71" s="145"/>
      <c r="EX71" s="145"/>
      <c r="EY71" s="145"/>
      <c r="EZ71" s="145"/>
      <c r="FA71" s="145"/>
      <c r="FB71" s="145"/>
      <c r="FC71" s="145"/>
      <c r="FD71" s="145"/>
      <c r="FE71" s="145"/>
      <c r="FF71" s="145"/>
      <c r="FG71" s="145"/>
      <c r="FH71" s="145"/>
      <c r="FI71" s="145"/>
      <c r="FJ71" s="145"/>
      <c r="FK71" s="145"/>
      <c r="FL71" s="145"/>
      <c r="FM71" s="145"/>
      <c r="FN71" s="145"/>
      <c r="FO71" s="145"/>
      <c r="FP71" s="145"/>
      <c r="FQ71" s="145"/>
      <c r="FR71" s="145"/>
      <c r="FS71" s="145"/>
      <c r="FT71" s="145"/>
      <c r="FU71" s="145"/>
      <c r="FV71" s="145"/>
      <c r="FW71" s="145"/>
      <c r="FX71" s="145"/>
      <c r="FY71" s="145"/>
      <c r="FZ71" s="145"/>
      <c r="GA71" s="145"/>
      <c r="GB71" s="145"/>
      <c r="GC71" s="145"/>
      <c r="GD71" s="145"/>
      <c r="GE71" s="145"/>
      <c r="GF71" s="145"/>
      <c r="GG71" s="145"/>
      <c r="GH71" s="145"/>
      <c r="GI71" s="145"/>
      <c r="GJ71" s="145"/>
      <c r="GK71" s="145"/>
      <c r="GL71" s="145"/>
      <c r="GM71" s="145"/>
      <c r="GN71" s="145"/>
      <c r="GO71" s="145"/>
      <c r="GP71" s="145"/>
      <c r="GQ71" s="145"/>
      <c r="GR71" s="145"/>
      <c r="GS71" s="145"/>
      <c r="GT71" s="145"/>
      <c r="GU71" s="145"/>
      <c r="GV71" s="145"/>
      <c r="GW71" s="145"/>
      <c r="GX71" s="145"/>
      <c r="GY71" s="145"/>
      <c r="GZ71" s="145"/>
      <c r="HA71" s="145"/>
      <c r="HB71" s="145"/>
      <c r="HC71" s="145"/>
      <c r="HD71" s="145"/>
      <c r="HE71" s="145"/>
      <c r="HF71" s="145"/>
      <c r="HG71" s="145"/>
      <c r="HH71" s="145"/>
      <c r="HI71" s="145"/>
      <c r="HJ71" s="145"/>
    </row>
    <row r="72" spans="1:218" s="144" customFormat="1" ht="50.1" customHeight="1" x14ac:dyDescent="0.25">
      <c r="A72" s="148" t="s">
        <v>111</v>
      </c>
      <c r="B72" s="147" t="s">
        <v>399</v>
      </c>
      <c r="C72" s="148" t="s">
        <v>100</v>
      </c>
      <c r="D72" s="148"/>
      <c r="E72" s="148"/>
      <c r="F72" s="148"/>
      <c r="G72" s="148"/>
      <c r="H72" s="148"/>
      <c r="I72" s="148"/>
      <c r="J72" s="147" t="s">
        <v>367</v>
      </c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  <c r="DT72" s="145"/>
      <c r="DU72" s="145"/>
      <c r="DV72" s="145"/>
      <c r="DW72" s="145"/>
      <c r="DX72" s="145"/>
      <c r="DY72" s="145"/>
      <c r="DZ72" s="145"/>
      <c r="EA72" s="145"/>
      <c r="EB72" s="145"/>
      <c r="EC72" s="145"/>
      <c r="ED72" s="145"/>
      <c r="EE72" s="145"/>
      <c r="EF72" s="145"/>
      <c r="EG72" s="145"/>
      <c r="EH72" s="145"/>
      <c r="EI72" s="145"/>
      <c r="EJ72" s="145"/>
      <c r="EK72" s="145"/>
      <c r="EL72" s="145"/>
      <c r="EM72" s="145"/>
      <c r="EN72" s="145"/>
      <c r="EO72" s="145"/>
      <c r="EP72" s="145"/>
      <c r="EQ72" s="145"/>
      <c r="ER72" s="145"/>
      <c r="ES72" s="145"/>
      <c r="ET72" s="145"/>
      <c r="EU72" s="145"/>
      <c r="EV72" s="145"/>
      <c r="EW72" s="145"/>
      <c r="EX72" s="145"/>
      <c r="EY72" s="145"/>
      <c r="EZ72" s="145"/>
      <c r="FA72" s="145"/>
      <c r="FB72" s="145"/>
      <c r="FC72" s="145"/>
      <c r="FD72" s="145"/>
      <c r="FE72" s="145"/>
      <c r="FF72" s="145"/>
      <c r="FG72" s="145"/>
      <c r="FH72" s="145"/>
      <c r="FI72" s="145"/>
      <c r="FJ72" s="145"/>
      <c r="FK72" s="145"/>
      <c r="FL72" s="145"/>
      <c r="FM72" s="145"/>
      <c r="FN72" s="145"/>
      <c r="FO72" s="145"/>
      <c r="FP72" s="145"/>
      <c r="FQ72" s="145"/>
      <c r="FR72" s="145"/>
      <c r="FS72" s="145"/>
      <c r="FT72" s="145"/>
      <c r="FU72" s="145"/>
      <c r="FV72" s="145"/>
      <c r="FW72" s="145"/>
      <c r="FX72" s="145"/>
      <c r="FY72" s="145"/>
      <c r="FZ72" s="145"/>
      <c r="GA72" s="145"/>
      <c r="GB72" s="145"/>
      <c r="GC72" s="145"/>
      <c r="GD72" s="145"/>
      <c r="GE72" s="145"/>
      <c r="GF72" s="145"/>
      <c r="GG72" s="145"/>
      <c r="GH72" s="145"/>
      <c r="GI72" s="145"/>
      <c r="GJ72" s="145"/>
      <c r="GK72" s="145"/>
      <c r="GL72" s="145"/>
      <c r="GM72" s="145"/>
      <c r="GN72" s="145"/>
      <c r="GO72" s="145"/>
      <c r="GP72" s="145"/>
      <c r="GQ72" s="145"/>
      <c r="GR72" s="145"/>
      <c r="GS72" s="145"/>
      <c r="GT72" s="145"/>
      <c r="GU72" s="145"/>
      <c r="GV72" s="145"/>
      <c r="GW72" s="145"/>
      <c r="GX72" s="145"/>
      <c r="GY72" s="145"/>
      <c r="GZ72" s="145"/>
      <c r="HA72" s="145"/>
      <c r="HB72" s="145"/>
      <c r="HC72" s="145"/>
      <c r="HD72" s="145"/>
      <c r="HE72" s="145"/>
      <c r="HF72" s="145"/>
      <c r="HG72" s="145"/>
      <c r="HH72" s="145"/>
      <c r="HI72" s="145"/>
      <c r="HJ72" s="145"/>
    </row>
    <row r="73" spans="1:218" s="144" customFormat="1" ht="50.1" customHeight="1" x14ac:dyDescent="0.25">
      <c r="A73" s="146">
        <v>108002</v>
      </c>
      <c r="B73" s="147" t="s">
        <v>407</v>
      </c>
      <c r="C73" s="146" t="s">
        <v>100</v>
      </c>
      <c r="D73" s="146">
        <v>79</v>
      </c>
      <c r="E73" s="146">
        <v>44</v>
      </c>
      <c r="F73" s="146">
        <v>71</v>
      </c>
      <c r="G73" s="146">
        <v>24</v>
      </c>
      <c r="H73" s="146">
        <v>25.5</v>
      </c>
      <c r="I73" s="146">
        <v>0.13600000000000001</v>
      </c>
      <c r="J73" s="146" t="s">
        <v>367</v>
      </c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5"/>
      <c r="DN73" s="145"/>
      <c r="DO73" s="145"/>
      <c r="DP73" s="145"/>
      <c r="DQ73" s="145"/>
      <c r="DR73" s="145"/>
      <c r="DS73" s="145"/>
      <c r="DT73" s="145"/>
      <c r="DU73" s="145"/>
      <c r="DV73" s="145"/>
      <c r="DW73" s="145"/>
      <c r="DX73" s="145"/>
      <c r="DY73" s="145"/>
      <c r="DZ73" s="145"/>
      <c r="EA73" s="145"/>
      <c r="EB73" s="145"/>
      <c r="EC73" s="145"/>
      <c r="ED73" s="145"/>
      <c r="EE73" s="145"/>
      <c r="EF73" s="145"/>
      <c r="EG73" s="145"/>
      <c r="EH73" s="145"/>
      <c r="EI73" s="145"/>
      <c r="EJ73" s="145"/>
      <c r="EK73" s="145"/>
      <c r="EL73" s="145"/>
      <c r="EM73" s="145"/>
      <c r="EN73" s="145"/>
      <c r="EO73" s="145"/>
      <c r="EP73" s="145"/>
      <c r="EQ73" s="145"/>
      <c r="ER73" s="145"/>
      <c r="ES73" s="145"/>
      <c r="ET73" s="145"/>
      <c r="EU73" s="145"/>
      <c r="EV73" s="145"/>
      <c r="EW73" s="145"/>
      <c r="EX73" s="145"/>
      <c r="EY73" s="145"/>
      <c r="EZ73" s="145"/>
      <c r="FA73" s="145"/>
      <c r="FB73" s="145"/>
      <c r="FC73" s="145"/>
      <c r="FD73" s="145"/>
      <c r="FE73" s="145"/>
      <c r="FF73" s="145"/>
      <c r="FG73" s="145"/>
      <c r="FH73" s="145"/>
      <c r="FI73" s="145"/>
      <c r="FJ73" s="145"/>
      <c r="FK73" s="145"/>
      <c r="FL73" s="145"/>
      <c r="FM73" s="145"/>
      <c r="FN73" s="145"/>
      <c r="FO73" s="145"/>
      <c r="FP73" s="145"/>
      <c r="FQ73" s="145"/>
      <c r="FR73" s="145"/>
      <c r="FS73" s="145"/>
      <c r="FT73" s="145"/>
      <c r="FU73" s="145"/>
      <c r="FV73" s="145"/>
      <c r="FW73" s="145"/>
      <c r="FX73" s="145"/>
      <c r="FY73" s="145"/>
      <c r="FZ73" s="145"/>
      <c r="GA73" s="145"/>
      <c r="GB73" s="145"/>
      <c r="GC73" s="145"/>
      <c r="GD73" s="145"/>
      <c r="GE73" s="145"/>
      <c r="GF73" s="145"/>
      <c r="GG73" s="145"/>
      <c r="GH73" s="145"/>
      <c r="GI73" s="145"/>
      <c r="GJ73" s="145"/>
      <c r="GK73" s="145"/>
      <c r="GL73" s="145"/>
      <c r="GM73" s="145"/>
      <c r="GN73" s="145"/>
      <c r="GO73" s="145"/>
      <c r="GP73" s="145"/>
      <c r="GQ73" s="145"/>
      <c r="GR73" s="145"/>
      <c r="GS73" s="145"/>
      <c r="GT73" s="145"/>
      <c r="GU73" s="145"/>
      <c r="GV73" s="145"/>
      <c r="GW73" s="145"/>
      <c r="GX73" s="145"/>
      <c r="GY73" s="145"/>
      <c r="GZ73" s="145"/>
      <c r="HA73" s="145"/>
      <c r="HB73" s="145"/>
      <c r="HC73" s="145"/>
      <c r="HD73" s="145"/>
      <c r="HE73" s="145"/>
      <c r="HF73" s="145"/>
      <c r="HG73" s="145"/>
      <c r="HH73" s="145"/>
      <c r="HI73" s="145"/>
      <c r="HJ73" s="145"/>
    </row>
    <row r="74" spans="1:218" s="144" customFormat="1" ht="50.1" customHeight="1" x14ac:dyDescent="0.25">
      <c r="A74" s="146">
        <v>508002</v>
      </c>
      <c r="B74" s="147" t="s">
        <v>406</v>
      </c>
      <c r="C74" s="146" t="s">
        <v>100</v>
      </c>
      <c r="D74" s="146">
        <v>79</v>
      </c>
      <c r="E74" s="146">
        <v>46</v>
      </c>
      <c r="F74" s="146">
        <v>20</v>
      </c>
      <c r="G74" s="146">
        <v>5</v>
      </c>
      <c r="H74" s="146">
        <v>5.5</v>
      </c>
      <c r="I74" s="146">
        <v>3.0000000000000001E-3</v>
      </c>
      <c r="J74" s="146" t="s">
        <v>367</v>
      </c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5"/>
      <c r="DV74" s="145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5"/>
      <c r="EI74" s="145"/>
      <c r="EJ74" s="145"/>
      <c r="EK74" s="145"/>
      <c r="EL74" s="145"/>
      <c r="EM74" s="145"/>
      <c r="EN74" s="145"/>
      <c r="EO74" s="145"/>
      <c r="EP74" s="145"/>
      <c r="EQ74" s="145"/>
      <c r="ER74" s="145"/>
      <c r="ES74" s="145"/>
      <c r="ET74" s="145"/>
      <c r="EU74" s="145"/>
      <c r="EV74" s="145"/>
      <c r="EW74" s="145"/>
      <c r="EX74" s="145"/>
      <c r="EY74" s="145"/>
      <c r="EZ74" s="145"/>
      <c r="FA74" s="145"/>
      <c r="FB74" s="145"/>
      <c r="FC74" s="145"/>
      <c r="FD74" s="145"/>
      <c r="FE74" s="145"/>
      <c r="FF74" s="145"/>
      <c r="FG74" s="145"/>
      <c r="FH74" s="145"/>
      <c r="FI74" s="145"/>
      <c r="FJ74" s="145"/>
      <c r="FK74" s="145"/>
      <c r="FL74" s="145"/>
      <c r="FM74" s="145"/>
      <c r="FN74" s="145"/>
      <c r="FO74" s="145"/>
      <c r="FP74" s="145"/>
      <c r="FQ74" s="145"/>
      <c r="FR74" s="145"/>
      <c r="FS74" s="145"/>
      <c r="FT74" s="145"/>
      <c r="FU74" s="145"/>
      <c r="FV74" s="145"/>
      <c r="FW74" s="145"/>
      <c r="FX74" s="145"/>
      <c r="FY74" s="145"/>
      <c r="FZ74" s="145"/>
      <c r="GA74" s="145"/>
      <c r="GB74" s="145"/>
      <c r="GC74" s="145"/>
      <c r="GD74" s="145"/>
      <c r="GE74" s="145"/>
      <c r="GF74" s="145"/>
      <c r="GG74" s="145"/>
      <c r="GH74" s="145"/>
      <c r="GI74" s="145"/>
      <c r="GJ74" s="145"/>
      <c r="GK74" s="145"/>
      <c r="GL74" s="145"/>
      <c r="GM74" s="145"/>
      <c r="GN74" s="145"/>
      <c r="GO74" s="145"/>
      <c r="GP74" s="145"/>
      <c r="GQ74" s="145"/>
      <c r="GR74" s="145"/>
      <c r="GS74" s="145"/>
      <c r="GT74" s="145"/>
      <c r="GU74" s="145"/>
      <c r="GV74" s="145"/>
      <c r="GW74" s="145"/>
      <c r="GX74" s="145"/>
      <c r="GY74" s="145"/>
      <c r="GZ74" s="145"/>
      <c r="HA74" s="145"/>
      <c r="HB74" s="145"/>
      <c r="HC74" s="145"/>
      <c r="HD74" s="145"/>
      <c r="HE74" s="145"/>
      <c r="HF74" s="145"/>
      <c r="HG74" s="145"/>
      <c r="HH74" s="145"/>
      <c r="HI74" s="145"/>
      <c r="HJ74" s="145"/>
    </row>
    <row r="75" spans="1:218" s="144" customFormat="1" ht="50.1" customHeight="1" x14ac:dyDescent="0.25">
      <c r="A75" s="146" t="s">
        <v>111</v>
      </c>
      <c r="B75" s="147" t="s">
        <v>399</v>
      </c>
      <c r="C75" s="146" t="s">
        <v>100</v>
      </c>
      <c r="D75" s="146"/>
      <c r="E75" s="146"/>
      <c r="F75" s="146"/>
      <c r="G75" s="146"/>
      <c r="H75" s="146"/>
      <c r="I75" s="146"/>
      <c r="J75" s="146" t="s">
        <v>367</v>
      </c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/>
      <c r="DC75" s="145"/>
      <c r="DD75" s="145"/>
      <c r="DE75" s="145"/>
      <c r="DF75" s="145"/>
      <c r="DG75" s="145"/>
      <c r="DH75" s="145"/>
      <c r="DI75" s="145"/>
      <c r="DJ75" s="145"/>
      <c r="DK75" s="145"/>
      <c r="DL75" s="145"/>
      <c r="DM75" s="145"/>
      <c r="DN75" s="145"/>
      <c r="DO75" s="145"/>
      <c r="DP75" s="145"/>
      <c r="DQ75" s="145"/>
      <c r="DR75" s="145"/>
      <c r="DS75" s="145"/>
      <c r="DT75" s="145"/>
      <c r="DU75" s="145"/>
      <c r="DV75" s="145"/>
      <c r="DW75" s="145"/>
      <c r="DX75" s="145"/>
      <c r="DY75" s="145"/>
      <c r="DZ75" s="145"/>
      <c r="EA75" s="145"/>
      <c r="EB75" s="145"/>
      <c r="EC75" s="145"/>
      <c r="ED75" s="145"/>
      <c r="EE75" s="145"/>
      <c r="EF75" s="145"/>
      <c r="EG75" s="145"/>
      <c r="EH75" s="145"/>
      <c r="EI75" s="145"/>
      <c r="EJ75" s="145"/>
      <c r="EK75" s="145"/>
      <c r="EL75" s="145"/>
      <c r="EM75" s="145"/>
      <c r="EN75" s="145"/>
      <c r="EO75" s="145"/>
      <c r="EP75" s="145"/>
      <c r="EQ75" s="145"/>
      <c r="ER75" s="145"/>
      <c r="ES75" s="145"/>
      <c r="ET75" s="145"/>
      <c r="EU75" s="145"/>
      <c r="EV75" s="145"/>
      <c r="EW75" s="145"/>
      <c r="EX75" s="145"/>
      <c r="EY75" s="145"/>
      <c r="EZ75" s="145"/>
      <c r="FA75" s="145"/>
      <c r="FB75" s="145"/>
      <c r="FC75" s="145"/>
      <c r="FD75" s="145"/>
      <c r="FE75" s="145"/>
      <c r="FF75" s="145"/>
      <c r="FG75" s="145"/>
      <c r="FH75" s="145"/>
      <c r="FI75" s="145"/>
      <c r="FJ75" s="145"/>
      <c r="FK75" s="145"/>
      <c r="FL75" s="145"/>
      <c r="FM75" s="145"/>
      <c r="FN75" s="145"/>
      <c r="FO75" s="145"/>
      <c r="FP75" s="145"/>
      <c r="FQ75" s="145"/>
      <c r="FR75" s="145"/>
      <c r="FS75" s="145"/>
      <c r="FT75" s="145"/>
      <c r="FU75" s="145"/>
      <c r="FV75" s="145"/>
      <c r="FW75" s="145"/>
      <c r="FX75" s="145"/>
      <c r="FY75" s="145"/>
      <c r="FZ75" s="145"/>
      <c r="GA75" s="145"/>
      <c r="GB75" s="145"/>
      <c r="GC75" s="145"/>
      <c r="GD75" s="145"/>
      <c r="GE75" s="145"/>
      <c r="GF75" s="145"/>
      <c r="GG75" s="145"/>
      <c r="GH75" s="145"/>
      <c r="GI75" s="145"/>
      <c r="GJ75" s="145"/>
      <c r="GK75" s="145"/>
      <c r="GL75" s="145"/>
      <c r="GM75" s="145"/>
      <c r="GN75" s="145"/>
      <c r="GO75" s="145"/>
      <c r="GP75" s="145"/>
      <c r="GQ75" s="145"/>
      <c r="GR75" s="145"/>
      <c r="GS75" s="145"/>
      <c r="GT75" s="145"/>
      <c r="GU75" s="145"/>
      <c r="GV75" s="145"/>
      <c r="GW75" s="145"/>
      <c r="GX75" s="145"/>
      <c r="GY75" s="145"/>
      <c r="GZ75" s="145"/>
      <c r="HA75" s="145"/>
      <c r="HB75" s="145"/>
      <c r="HC75" s="145"/>
      <c r="HD75" s="145"/>
      <c r="HE75" s="145"/>
      <c r="HF75" s="145"/>
      <c r="HG75" s="145"/>
      <c r="HH75" s="145"/>
      <c r="HI75" s="145"/>
      <c r="HJ75" s="145"/>
    </row>
    <row r="76" spans="1:218" s="144" customFormat="1" ht="50.1" customHeight="1" x14ac:dyDescent="0.25">
      <c r="A76" s="148">
        <v>201001</v>
      </c>
      <c r="B76" s="147" t="s">
        <v>405</v>
      </c>
      <c r="C76" s="148" t="s">
        <v>100</v>
      </c>
      <c r="D76" s="148">
        <v>102</v>
      </c>
      <c r="E76" s="148">
        <v>18</v>
      </c>
      <c r="F76" s="148">
        <v>77</v>
      </c>
      <c r="G76" s="148">
        <v>17</v>
      </c>
      <c r="H76" s="148">
        <v>18</v>
      </c>
      <c r="I76" s="148">
        <v>1.2E-2</v>
      </c>
      <c r="J76" s="147" t="s">
        <v>367</v>
      </c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45"/>
      <c r="DO76" s="145"/>
      <c r="DP76" s="145"/>
      <c r="DQ76" s="145"/>
      <c r="DR76" s="145"/>
      <c r="DS76" s="145"/>
      <c r="DT76" s="145"/>
      <c r="DU76" s="145"/>
      <c r="DV76" s="145"/>
      <c r="DW76" s="145"/>
      <c r="DX76" s="145"/>
      <c r="DY76" s="145"/>
      <c r="DZ76" s="145"/>
      <c r="EA76" s="145"/>
      <c r="EB76" s="145"/>
      <c r="EC76" s="145"/>
      <c r="ED76" s="145"/>
      <c r="EE76" s="145"/>
      <c r="EF76" s="145"/>
      <c r="EG76" s="145"/>
      <c r="EH76" s="145"/>
      <c r="EI76" s="145"/>
      <c r="EJ76" s="145"/>
      <c r="EK76" s="145"/>
      <c r="EL76" s="145"/>
      <c r="EM76" s="145"/>
      <c r="EN76" s="145"/>
      <c r="EO76" s="145"/>
      <c r="EP76" s="145"/>
      <c r="EQ76" s="145"/>
      <c r="ER76" s="145"/>
      <c r="ES76" s="145"/>
      <c r="ET76" s="145"/>
      <c r="EU76" s="145"/>
      <c r="EV76" s="145"/>
      <c r="EW76" s="145"/>
      <c r="EX76" s="145"/>
      <c r="EY76" s="145"/>
      <c r="EZ76" s="145"/>
      <c r="FA76" s="145"/>
      <c r="FB76" s="145"/>
      <c r="FC76" s="145"/>
      <c r="FD76" s="145"/>
      <c r="FE76" s="145"/>
      <c r="FF76" s="145"/>
      <c r="FG76" s="145"/>
      <c r="FH76" s="145"/>
      <c r="FI76" s="145"/>
      <c r="FJ76" s="145"/>
      <c r="FK76" s="145"/>
      <c r="FL76" s="145"/>
      <c r="FM76" s="145"/>
      <c r="FN76" s="145"/>
      <c r="FO76" s="145"/>
      <c r="FP76" s="145"/>
      <c r="FQ76" s="145"/>
      <c r="FR76" s="145"/>
      <c r="FS76" s="145"/>
      <c r="FT76" s="145"/>
      <c r="FU76" s="145"/>
      <c r="FV76" s="145"/>
      <c r="FW76" s="145"/>
      <c r="FX76" s="145"/>
      <c r="FY76" s="145"/>
      <c r="FZ76" s="145"/>
      <c r="GA76" s="145"/>
      <c r="GB76" s="145"/>
      <c r="GC76" s="145"/>
      <c r="GD76" s="145"/>
      <c r="GE76" s="145"/>
      <c r="GF76" s="145"/>
      <c r="GG76" s="145"/>
      <c r="GH76" s="145"/>
      <c r="GI76" s="145"/>
      <c r="GJ76" s="145"/>
      <c r="GK76" s="145"/>
      <c r="GL76" s="145"/>
      <c r="GM76" s="145"/>
      <c r="GN76" s="145"/>
      <c r="GO76" s="145"/>
      <c r="GP76" s="145"/>
      <c r="GQ76" s="145"/>
      <c r="GR76" s="145"/>
      <c r="GS76" s="145"/>
      <c r="GT76" s="145"/>
      <c r="GU76" s="145"/>
      <c r="GV76" s="145"/>
      <c r="GW76" s="145"/>
      <c r="GX76" s="145"/>
      <c r="GY76" s="145"/>
      <c r="GZ76" s="145"/>
      <c r="HA76" s="145"/>
      <c r="HB76" s="145"/>
      <c r="HC76" s="145"/>
      <c r="HD76" s="145"/>
      <c r="HE76" s="145"/>
      <c r="HF76" s="145"/>
      <c r="HG76" s="145"/>
      <c r="HH76" s="145"/>
      <c r="HI76" s="145"/>
      <c r="HJ76" s="145"/>
    </row>
    <row r="77" spans="1:218" s="144" customFormat="1" ht="50.1" customHeight="1" x14ac:dyDescent="0.25">
      <c r="A77" s="148">
        <v>101001</v>
      </c>
      <c r="B77" s="147" t="s">
        <v>403</v>
      </c>
      <c r="C77" s="148" t="s">
        <v>100</v>
      </c>
      <c r="D77" s="148">
        <v>100</v>
      </c>
      <c r="E77" s="148">
        <v>46</v>
      </c>
      <c r="F77" s="148">
        <v>72</v>
      </c>
      <c r="G77" s="148">
        <v>27</v>
      </c>
      <c r="H77" s="148">
        <v>28.5</v>
      </c>
      <c r="I77" s="148">
        <v>0.28000000000000003</v>
      </c>
      <c r="J77" s="147" t="s">
        <v>367</v>
      </c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  <c r="CW77" s="145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5"/>
      <c r="DK77" s="145"/>
      <c r="DL77" s="145"/>
      <c r="DM77" s="145"/>
      <c r="DN77" s="145"/>
      <c r="DO77" s="145"/>
      <c r="DP77" s="145"/>
      <c r="DQ77" s="145"/>
      <c r="DR77" s="145"/>
      <c r="DS77" s="145"/>
      <c r="DT77" s="145"/>
      <c r="DU77" s="145"/>
      <c r="DV77" s="145"/>
      <c r="DW77" s="145"/>
      <c r="DX77" s="145"/>
      <c r="DY77" s="145"/>
      <c r="DZ77" s="145"/>
      <c r="EA77" s="145"/>
      <c r="EB77" s="145"/>
      <c r="EC77" s="145"/>
      <c r="ED77" s="145"/>
      <c r="EE77" s="145"/>
      <c r="EF77" s="145"/>
      <c r="EG77" s="145"/>
      <c r="EH77" s="145"/>
      <c r="EI77" s="145"/>
      <c r="EJ77" s="145"/>
      <c r="EK77" s="145"/>
      <c r="EL77" s="145"/>
      <c r="EM77" s="145"/>
      <c r="EN77" s="145"/>
      <c r="EO77" s="145"/>
      <c r="EP77" s="145"/>
      <c r="EQ77" s="145"/>
      <c r="ER77" s="145"/>
      <c r="ES77" s="145"/>
      <c r="ET77" s="145"/>
      <c r="EU77" s="145"/>
      <c r="EV77" s="145"/>
      <c r="EW77" s="145"/>
      <c r="EX77" s="145"/>
      <c r="EY77" s="145"/>
      <c r="EZ77" s="145"/>
      <c r="FA77" s="145"/>
      <c r="FB77" s="145"/>
      <c r="FC77" s="145"/>
      <c r="FD77" s="145"/>
      <c r="FE77" s="145"/>
      <c r="FF77" s="145"/>
      <c r="FG77" s="145"/>
      <c r="FH77" s="145"/>
      <c r="FI77" s="145"/>
      <c r="FJ77" s="145"/>
      <c r="FK77" s="145"/>
      <c r="FL77" s="145"/>
      <c r="FM77" s="145"/>
      <c r="FN77" s="145"/>
      <c r="FO77" s="145"/>
      <c r="FP77" s="145"/>
      <c r="FQ77" s="145"/>
      <c r="FR77" s="145"/>
      <c r="FS77" s="145"/>
      <c r="FT77" s="145"/>
      <c r="FU77" s="145"/>
      <c r="FV77" s="145"/>
      <c r="FW77" s="145"/>
      <c r="FX77" s="145"/>
      <c r="FY77" s="145"/>
      <c r="FZ77" s="145"/>
      <c r="GA77" s="145"/>
      <c r="GB77" s="145"/>
      <c r="GC77" s="145"/>
      <c r="GD77" s="145"/>
      <c r="GE77" s="145"/>
      <c r="GF77" s="145"/>
      <c r="GG77" s="145"/>
      <c r="GH77" s="145"/>
      <c r="GI77" s="145"/>
      <c r="GJ77" s="145"/>
      <c r="GK77" s="145"/>
      <c r="GL77" s="145"/>
      <c r="GM77" s="145"/>
      <c r="GN77" s="145"/>
      <c r="GO77" s="145"/>
      <c r="GP77" s="145"/>
      <c r="GQ77" s="145"/>
      <c r="GR77" s="145"/>
      <c r="GS77" s="145"/>
      <c r="GT77" s="145"/>
      <c r="GU77" s="145"/>
      <c r="GV77" s="145"/>
      <c r="GW77" s="145"/>
      <c r="GX77" s="145"/>
      <c r="GY77" s="145"/>
      <c r="GZ77" s="145"/>
      <c r="HA77" s="145"/>
      <c r="HB77" s="145"/>
      <c r="HC77" s="145"/>
      <c r="HD77" s="145"/>
      <c r="HE77" s="145"/>
      <c r="HF77" s="145"/>
      <c r="HG77" s="145"/>
      <c r="HH77" s="145"/>
      <c r="HI77" s="145"/>
      <c r="HJ77" s="145"/>
    </row>
    <row r="78" spans="1:218" s="144" customFormat="1" ht="50.1" customHeight="1" x14ac:dyDescent="0.25">
      <c r="A78" s="148">
        <v>30513</v>
      </c>
      <c r="B78" s="147" t="s">
        <v>404</v>
      </c>
      <c r="C78" s="148" t="s">
        <v>100</v>
      </c>
      <c r="D78" s="148">
        <v>101</v>
      </c>
      <c r="E78" s="148">
        <v>47</v>
      </c>
      <c r="F78" s="148">
        <v>21.5</v>
      </c>
      <c r="G78" s="148">
        <v>24</v>
      </c>
      <c r="H78" s="148">
        <v>25.7</v>
      </c>
      <c r="I78" s="148">
        <v>0.1</v>
      </c>
      <c r="J78" s="147" t="s">
        <v>367</v>
      </c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  <c r="DT78" s="145"/>
      <c r="DU78" s="145"/>
      <c r="DV78" s="145"/>
      <c r="DW78" s="145"/>
      <c r="DX78" s="145"/>
      <c r="DY78" s="145"/>
      <c r="DZ78" s="145"/>
      <c r="EA78" s="145"/>
      <c r="EB78" s="145"/>
      <c r="EC78" s="145"/>
      <c r="ED78" s="145"/>
      <c r="EE78" s="145"/>
      <c r="EF78" s="145"/>
      <c r="EG78" s="145"/>
      <c r="EH78" s="145"/>
      <c r="EI78" s="145"/>
      <c r="EJ78" s="145"/>
      <c r="EK78" s="145"/>
      <c r="EL78" s="145"/>
      <c r="EM78" s="145"/>
      <c r="EN78" s="145"/>
      <c r="EO78" s="145"/>
      <c r="EP78" s="145"/>
      <c r="EQ78" s="145"/>
      <c r="ER78" s="145"/>
      <c r="ES78" s="145"/>
      <c r="ET78" s="145"/>
      <c r="EU78" s="145"/>
      <c r="EV78" s="145"/>
      <c r="EW78" s="145"/>
      <c r="EX78" s="145"/>
      <c r="EY78" s="145"/>
      <c r="EZ78" s="145"/>
      <c r="FA78" s="145"/>
      <c r="FB78" s="145"/>
      <c r="FC78" s="145"/>
      <c r="FD78" s="145"/>
      <c r="FE78" s="145"/>
      <c r="FF78" s="145"/>
      <c r="FG78" s="145"/>
      <c r="FH78" s="145"/>
      <c r="FI78" s="145"/>
      <c r="FJ78" s="145"/>
      <c r="FK78" s="145"/>
      <c r="FL78" s="145"/>
      <c r="FM78" s="145"/>
      <c r="FN78" s="145"/>
      <c r="FO78" s="145"/>
      <c r="FP78" s="145"/>
      <c r="FQ78" s="145"/>
      <c r="FR78" s="145"/>
      <c r="FS78" s="145"/>
      <c r="FT78" s="145"/>
      <c r="FU78" s="145"/>
      <c r="FV78" s="145"/>
      <c r="FW78" s="145"/>
      <c r="FX78" s="145"/>
      <c r="FY78" s="145"/>
      <c r="FZ78" s="145"/>
      <c r="GA78" s="145"/>
      <c r="GB78" s="145"/>
      <c r="GC78" s="145"/>
      <c r="GD78" s="145"/>
      <c r="GE78" s="145"/>
      <c r="GF78" s="145"/>
      <c r="GG78" s="145"/>
      <c r="GH78" s="145"/>
      <c r="GI78" s="145"/>
      <c r="GJ78" s="145"/>
      <c r="GK78" s="145"/>
      <c r="GL78" s="145"/>
      <c r="GM78" s="145"/>
      <c r="GN78" s="145"/>
      <c r="GO78" s="145"/>
      <c r="GP78" s="145"/>
      <c r="GQ78" s="145"/>
      <c r="GR78" s="145"/>
      <c r="GS78" s="145"/>
      <c r="GT78" s="145"/>
      <c r="GU78" s="145"/>
      <c r="GV78" s="145"/>
      <c r="GW78" s="145"/>
      <c r="GX78" s="145"/>
      <c r="GY78" s="145"/>
      <c r="GZ78" s="145"/>
      <c r="HA78" s="145"/>
      <c r="HB78" s="145"/>
      <c r="HC78" s="145"/>
      <c r="HD78" s="145"/>
      <c r="HE78" s="145"/>
      <c r="HF78" s="145"/>
      <c r="HG78" s="145"/>
      <c r="HH78" s="145"/>
      <c r="HI78" s="145"/>
      <c r="HJ78" s="145"/>
    </row>
    <row r="79" spans="1:218" s="144" customFormat="1" ht="50.1" customHeight="1" x14ac:dyDescent="0.25">
      <c r="A79" s="146">
        <v>101002</v>
      </c>
      <c r="B79" s="147" t="s">
        <v>401</v>
      </c>
      <c r="C79" s="146" t="s">
        <v>100</v>
      </c>
      <c r="D79" s="146">
        <v>100</v>
      </c>
      <c r="E79" s="146">
        <v>46</v>
      </c>
      <c r="F79" s="146">
        <v>72</v>
      </c>
      <c r="G79" s="146">
        <v>27</v>
      </c>
      <c r="H79" s="146">
        <v>28.5</v>
      </c>
      <c r="I79" s="146">
        <v>0.28000000000000003</v>
      </c>
      <c r="J79" s="146" t="s">
        <v>367</v>
      </c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5"/>
      <c r="DE79" s="145"/>
      <c r="DF79" s="145"/>
      <c r="DG79" s="145"/>
      <c r="DH79" s="145"/>
      <c r="DI79" s="145"/>
      <c r="DJ79" s="145"/>
      <c r="DK79" s="145"/>
      <c r="DL79" s="145"/>
      <c r="DM79" s="145"/>
      <c r="DN79" s="145"/>
      <c r="DO79" s="145"/>
      <c r="DP79" s="145"/>
      <c r="DQ79" s="145"/>
      <c r="DR79" s="145"/>
      <c r="DS79" s="145"/>
      <c r="DT79" s="145"/>
      <c r="DU79" s="145"/>
      <c r="DV79" s="145"/>
      <c r="DW79" s="145"/>
      <c r="DX79" s="145"/>
      <c r="DY79" s="145"/>
      <c r="DZ79" s="145"/>
      <c r="EA79" s="145"/>
      <c r="EB79" s="145"/>
      <c r="EC79" s="145"/>
      <c r="ED79" s="145"/>
      <c r="EE79" s="145"/>
      <c r="EF79" s="145"/>
      <c r="EG79" s="145"/>
      <c r="EH79" s="145"/>
      <c r="EI79" s="145"/>
      <c r="EJ79" s="145"/>
      <c r="EK79" s="145"/>
      <c r="EL79" s="145"/>
      <c r="EM79" s="145"/>
      <c r="EN79" s="145"/>
      <c r="EO79" s="145"/>
      <c r="EP79" s="145"/>
      <c r="EQ79" s="145"/>
      <c r="ER79" s="145"/>
      <c r="ES79" s="145"/>
      <c r="ET79" s="145"/>
      <c r="EU79" s="145"/>
      <c r="EV79" s="145"/>
      <c r="EW79" s="145"/>
      <c r="EX79" s="145"/>
      <c r="EY79" s="145"/>
      <c r="EZ79" s="145"/>
      <c r="FA79" s="145"/>
      <c r="FB79" s="145"/>
      <c r="FC79" s="145"/>
      <c r="FD79" s="145"/>
      <c r="FE79" s="145"/>
      <c r="FF79" s="145"/>
      <c r="FG79" s="145"/>
      <c r="FH79" s="145"/>
      <c r="FI79" s="145"/>
      <c r="FJ79" s="145"/>
      <c r="FK79" s="145"/>
      <c r="FL79" s="145"/>
      <c r="FM79" s="145"/>
      <c r="FN79" s="145"/>
      <c r="FO79" s="145"/>
      <c r="FP79" s="145"/>
      <c r="FQ79" s="145"/>
      <c r="FR79" s="145"/>
      <c r="FS79" s="145"/>
      <c r="FT79" s="145"/>
      <c r="FU79" s="145"/>
      <c r="FV79" s="145"/>
      <c r="FW79" s="145"/>
      <c r="FX79" s="145"/>
      <c r="FY79" s="145"/>
      <c r="FZ79" s="145"/>
      <c r="GA79" s="145"/>
      <c r="GB79" s="145"/>
      <c r="GC79" s="145"/>
      <c r="GD79" s="145"/>
      <c r="GE79" s="145"/>
      <c r="GF79" s="145"/>
      <c r="GG79" s="145"/>
      <c r="GH79" s="145"/>
      <c r="GI79" s="145"/>
      <c r="GJ79" s="145"/>
      <c r="GK79" s="145"/>
      <c r="GL79" s="145"/>
      <c r="GM79" s="145"/>
      <c r="GN79" s="145"/>
      <c r="GO79" s="145"/>
      <c r="GP79" s="145"/>
      <c r="GQ79" s="145"/>
      <c r="GR79" s="145"/>
      <c r="GS79" s="145"/>
      <c r="GT79" s="145"/>
      <c r="GU79" s="145"/>
      <c r="GV79" s="145"/>
      <c r="GW79" s="145"/>
      <c r="GX79" s="145"/>
      <c r="GY79" s="145"/>
      <c r="GZ79" s="145"/>
      <c r="HA79" s="145"/>
      <c r="HB79" s="145"/>
      <c r="HC79" s="145"/>
      <c r="HD79" s="145"/>
      <c r="HE79" s="145"/>
      <c r="HF79" s="145"/>
      <c r="HG79" s="145"/>
      <c r="HH79" s="145"/>
      <c r="HI79" s="145"/>
      <c r="HJ79" s="145"/>
    </row>
    <row r="80" spans="1:218" s="144" customFormat="1" ht="50.1" customHeight="1" x14ac:dyDescent="0.25">
      <c r="A80" s="146">
        <v>30513</v>
      </c>
      <c r="B80" s="147" t="s">
        <v>404</v>
      </c>
      <c r="C80" s="146" t="s">
        <v>100</v>
      </c>
      <c r="D80" s="146">
        <v>101</v>
      </c>
      <c r="E80" s="146">
        <v>47</v>
      </c>
      <c r="F80" s="146">
        <v>21.5</v>
      </c>
      <c r="G80" s="146">
        <v>24</v>
      </c>
      <c r="H80" s="146">
        <v>25.7</v>
      </c>
      <c r="I80" s="146"/>
      <c r="J80" s="146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5"/>
      <c r="DT80" s="145"/>
      <c r="DU80" s="145"/>
      <c r="DV80" s="145"/>
      <c r="DW80" s="145"/>
      <c r="DX80" s="145"/>
      <c r="DY80" s="145"/>
      <c r="DZ80" s="145"/>
      <c r="EA80" s="145"/>
      <c r="EB80" s="145"/>
      <c r="EC80" s="145"/>
      <c r="ED80" s="145"/>
      <c r="EE80" s="145"/>
      <c r="EF80" s="145"/>
      <c r="EG80" s="145"/>
      <c r="EH80" s="145"/>
      <c r="EI80" s="145"/>
      <c r="EJ80" s="145"/>
      <c r="EK80" s="145"/>
      <c r="EL80" s="145"/>
      <c r="EM80" s="145"/>
      <c r="EN80" s="145"/>
      <c r="EO80" s="145"/>
      <c r="EP80" s="145"/>
      <c r="EQ80" s="145"/>
      <c r="ER80" s="145"/>
      <c r="ES80" s="145"/>
      <c r="ET80" s="145"/>
      <c r="EU80" s="145"/>
      <c r="EV80" s="145"/>
      <c r="EW80" s="145"/>
      <c r="EX80" s="145"/>
      <c r="EY80" s="145"/>
      <c r="EZ80" s="145"/>
      <c r="FA80" s="145"/>
      <c r="FB80" s="145"/>
      <c r="FC80" s="145"/>
      <c r="FD80" s="145"/>
      <c r="FE80" s="145"/>
      <c r="FF80" s="145"/>
      <c r="FG80" s="145"/>
      <c r="FH80" s="145"/>
      <c r="FI80" s="145"/>
      <c r="FJ80" s="145"/>
      <c r="FK80" s="145"/>
      <c r="FL80" s="145"/>
      <c r="FM80" s="145"/>
      <c r="FN80" s="145"/>
      <c r="FO80" s="145"/>
      <c r="FP80" s="145"/>
      <c r="FQ80" s="145"/>
      <c r="FR80" s="145"/>
      <c r="FS80" s="145"/>
      <c r="FT80" s="145"/>
      <c r="FU80" s="145"/>
      <c r="FV80" s="145"/>
      <c r="FW80" s="145"/>
      <c r="FX80" s="145"/>
      <c r="FY80" s="145"/>
      <c r="FZ80" s="145"/>
      <c r="GA80" s="145"/>
      <c r="GB80" s="145"/>
      <c r="GC80" s="145"/>
      <c r="GD80" s="145"/>
      <c r="GE80" s="145"/>
      <c r="GF80" s="145"/>
      <c r="GG80" s="145"/>
      <c r="GH80" s="145"/>
      <c r="GI80" s="145"/>
      <c r="GJ80" s="145"/>
      <c r="GK80" s="145"/>
      <c r="GL80" s="145"/>
      <c r="GM80" s="145"/>
      <c r="GN80" s="145"/>
      <c r="GO80" s="145"/>
      <c r="GP80" s="145"/>
      <c r="GQ80" s="145"/>
      <c r="GR80" s="145"/>
      <c r="GS80" s="145"/>
      <c r="GT80" s="145"/>
      <c r="GU80" s="145"/>
      <c r="GV80" s="145"/>
      <c r="GW80" s="145"/>
      <c r="GX80" s="145"/>
      <c r="GY80" s="145"/>
      <c r="GZ80" s="145"/>
      <c r="HA80" s="145"/>
      <c r="HB80" s="145"/>
      <c r="HC80" s="145"/>
      <c r="HD80" s="145"/>
      <c r="HE80" s="145"/>
      <c r="HF80" s="145"/>
      <c r="HG80" s="145"/>
      <c r="HH80" s="145"/>
      <c r="HI80" s="145"/>
      <c r="HJ80" s="145"/>
    </row>
    <row r="81" spans="1:218" s="144" customFormat="1" ht="50.1" customHeight="1" x14ac:dyDescent="0.25">
      <c r="A81" s="148">
        <v>101001</v>
      </c>
      <c r="B81" s="147" t="s">
        <v>403</v>
      </c>
      <c r="C81" s="148" t="s">
        <v>100</v>
      </c>
      <c r="D81" s="148">
        <v>100</v>
      </c>
      <c r="E81" s="148">
        <v>46</v>
      </c>
      <c r="F81" s="148">
        <v>72</v>
      </c>
      <c r="G81" s="148">
        <v>27</v>
      </c>
      <c r="H81" s="148">
        <v>28.5</v>
      </c>
      <c r="I81" s="148">
        <v>0.28000000000000003</v>
      </c>
      <c r="J81" s="147" t="s">
        <v>367</v>
      </c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5"/>
      <c r="DK81" s="145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5"/>
      <c r="DY81" s="145"/>
      <c r="DZ81" s="145"/>
      <c r="EA81" s="145"/>
      <c r="EB81" s="145"/>
      <c r="EC81" s="145"/>
      <c r="ED81" s="145"/>
      <c r="EE81" s="145"/>
      <c r="EF81" s="145"/>
      <c r="EG81" s="145"/>
      <c r="EH81" s="145"/>
      <c r="EI81" s="145"/>
      <c r="EJ81" s="145"/>
      <c r="EK81" s="145"/>
      <c r="EL81" s="145"/>
      <c r="EM81" s="145"/>
      <c r="EN81" s="145"/>
      <c r="EO81" s="145"/>
      <c r="EP81" s="145"/>
      <c r="EQ81" s="145"/>
      <c r="ER81" s="145"/>
      <c r="ES81" s="145"/>
      <c r="ET81" s="145"/>
      <c r="EU81" s="145"/>
      <c r="EV81" s="145"/>
      <c r="EW81" s="145"/>
      <c r="EX81" s="145"/>
      <c r="EY81" s="145"/>
      <c r="EZ81" s="145"/>
      <c r="FA81" s="145"/>
      <c r="FB81" s="145"/>
      <c r="FC81" s="145"/>
      <c r="FD81" s="145"/>
      <c r="FE81" s="145"/>
      <c r="FF81" s="145"/>
      <c r="FG81" s="145"/>
      <c r="FH81" s="145"/>
      <c r="FI81" s="145"/>
      <c r="FJ81" s="145"/>
      <c r="FK81" s="145"/>
      <c r="FL81" s="145"/>
      <c r="FM81" s="145"/>
      <c r="FN81" s="145"/>
      <c r="FO81" s="145"/>
      <c r="FP81" s="145"/>
      <c r="FQ81" s="145"/>
      <c r="FR81" s="145"/>
      <c r="FS81" s="145"/>
      <c r="FT81" s="145"/>
      <c r="FU81" s="145"/>
      <c r="FV81" s="145"/>
      <c r="FW81" s="145"/>
      <c r="FX81" s="145"/>
      <c r="FY81" s="145"/>
      <c r="FZ81" s="145"/>
      <c r="GA81" s="145"/>
      <c r="GB81" s="145"/>
      <c r="GC81" s="145"/>
      <c r="GD81" s="145"/>
      <c r="GE81" s="145"/>
      <c r="GF81" s="145"/>
      <c r="GG81" s="145"/>
      <c r="GH81" s="145"/>
      <c r="GI81" s="145"/>
      <c r="GJ81" s="145"/>
      <c r="GK81" s="145"/>
      <c r="GL81" s="145"/>
      <c r="GM81" s="145"/>
      <c r="GN81" s="145"/>
      <c r="GO81" s="145"/>
      <c r="GP81" s="145"/>
      <c r="GQ81" s="145"/>
      <c r="GR81" s="145"/>
      <c r="GS81" s="145"/>
      <c r="GT81" s="145"/>
      <c r="GU81" s="145"/>
      <c r="GV81" s="145"/>
      <c r="GW81" s="145"/>
      <c r="GX81" s="145"/>
      <c r="GY81" s="145"/>
      <c r="GZ81" s="145"/>
      <c r="HA81" s="145"/>
      <c r="HB81" s="145"/>
      <c r="HC81" s="145"/>
      <c r="HD81" s="145"/>
      <c r="HE81" s="145"/>
      <c r="HF81" s="145"/>
      <c r="HG81" s="145"/>
      <c r="HH81" s="145"/>
      <c r="HI81" s="145"/>
      <c r="HJ81" s="145"/>
    </row>
    <row r="82" spans="1:218" s="144" customFormat="1" ht="50.1" customHeight="1" x14ac:dyDescent="0.25">
      <c r="A82" s="148">
        <v>501001</v>
      </c>
      <c r="B82" s="147" t="s">
        <v>402</v>
      </c>
      <c r="C82" s="148" t="s">
        <v>100</v>
      </c>
      <c r="D82" s="148">
        <v>100</v>
      </c>
      <c r="E82" s="148">
        <v>49</v>
      </c>
      <c r="F82" s="148">
        <v>20</v>
      </c>
      <c r="G82" s="148">
        <v>5</v>
      </c>
      <c r="H82" s="148">
        <v>5.6</v>
      </c>
      <c r="I82" s="148">
        <v>4.0000000000000001E-3</v>
      </c>
      <c r="J82" s="147" t="s">
        <v>367</v>
      </c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5"/>
      <c r="EW82" s="145"/>
      <c r="EX82" s="145"/>
      <c r="EY82" s="145"/>
      <c r="EZ82" s="145"/>
      <c r="FA82" s="145"/>
      <c r="FB82" s="145"/>
      <c r="FC82" s="145"/>
      <c r="FD82" s="145"/>
      <c r="FE82" s="145"/>
      <c r="FF82" s="145"/>
      <c r="FG82" s="145"/>
      <c r="FH82" s="145"/>
      <c r="FI82" s="145"/>
      <c r="FJ82" s="145"/>
      <c r="FK82" s="145"/>
      <c r="FL82" s="145"/>
      <c r="FM82" s="145"/>
      <c r="FN82" s="145"/>
      <c r="FO82" s="145"/>
      <c r="FP82" s="145"/>
      <c r="FQ82" s="145"/>
      <c r="FR82" s="145"/>
      <c r="FS82" s="145"/>
      <c r="FT82" s="145"/>
      <c r="FU82" s="145"/>
      <c r="FV82" s="145"/>
      <c r="FW82" s="145"/>
      <c r="FX82" s="145"/>
      <c r="FY82" s="145"/>
      <c r="FZ82" s="145"/>
      <c r="GA82" s="145"/>
      <c r="GB82" s="145"/>
      <c r="GC82" s="145"/>
      <c r="GD82" s="145"/>
      <c r="GE82" s="145"/>
      <c r="GF82" s="145"/>
      <c r="GG82" s="145"/>
      <c r="GH82" s="145"/>
      <c r="GI82" s="145"/>
      <c r="GJ82" s="145"/>
      <c r="GK82" s="145"/>
      <c r="GL82" s="145"/>
      <c r="GM82" s="145"/>
      <c r="GN82" s="145"/>
      <c r="GO82" s="145"/>
      <c r="GP82" s="145"/>
      <c r="GQ82" s="145"/>
      <c r="GR82" s="145"/>
      <c r="GS82" s="145"/>
      <c r="GT82" s="145"/>
      <c r="GU82" s="145"/>
      <c r="GV82" s="145"/>
      <c r="GW82" s="145"/>
      <c r="GX82" s="145"/>
      <c r="GY82" s="145"/>
      <c r="GZ82" s="145"/>
      <c r="HA82" s="145"/>
      <c r="HB82" s="145"/>
      <c r="HC82" s="145"/>
      <c r="HD82" s="145"/>
      <c r="HE82" s="145"/>
      <c r="HF82" s="145"/>
      <c r="HG82" s="145"/>
      <c r="HH82" s="145"/>
      <c r="HI82" s="145"/>
      <c r="HJ82" s="145"/>
    </row>
    <row r="83" spans="1:218" s="144" customFormat="1" ht="50.1" customHeight="1" x14ac:dyDescent="0.25">
      <c r="A83" s="148" t="s">
        <v>111</v>
      </c>
      <c r="B83" s="147" t="s">
        <v>399</v>
      </c>
      <c r="C83" s="148" t="s">
        <v>100</v>
      </c>
      <c r="D83" s="148"/>
      <c r="E83" s="148"/>
      <c r="F83" s="148"/>
      <c r="G83" s="148"/>
      <c r="H83" s="148"/>
      <c r="I83" s="148"/>
      <c r="J83" s="147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5"/>
      <c r="DY83" s="145"/>
      <c r="DZ83" s="145"/>
      <c r="EA83" s="145"/>
      <c r="EB83" s="145"/>
      <c r="EC83" s="145"/>
      <c r="ED83" s="145"/>
      <c r="EE83" s="145"/>
      <c r="EF83" s="145"/>
      <c r="EG83" s="145"/>
      <c r="EH83" s="145"/>
      <c r="EI83" s="145"/>
      <c r="EJ83" s="145"/>
      <c r="EK83" s="145"/>
      <c r="EL83" s="145"/>
      <c r="EM83" s="145"/>
      <c r="EN83" s="145"/>
      <c r="EO83" s="145"/>
      <c r="EP83" s="145"/>
      <c r="EQ83" s="145"/>
      <c r="ER83" s="145"/>
      <c r="ES83" s="145"/>
      <c r="ET83" s="145"/>
      <c r="EU83" s="145"/>
      <c r="EV83" s="145"/>
      <c r="EW83" s="145"/>
      <c r="EX83" s="145"/>
      <c r="EY83" s="145"/>
      <c r="EZ83" s="145"/>
      <c r="FA83" s="145"/>
      <c r="FB83" s="145"/>
      <c r="FC83" s="145"/>
      <c r="FD83" s="145"/>
      <c r="FE83" s="145"/>
      <c r="FF83" s="145"/>
      <c r="FG83" s="145"/>
      <c r="FH83" s="145"/>
      <c r="FI83" s="145"/>
      <c r="FJ83" s="145"/>
      <c r="FK83" s="145"/>
      <c r="FL83" s="145"/>
      <c r="FM83" s="145"/>
      <c r="FN83" s="145"/>
      <c r="FO83" s="145"/>
      <c r="FP83" s="145"/>
      <c r="FQ83" s="145"/>
      <c r="FR83" s="145"/>
      <c r="FS83" s="145"/>
      <c r="FT83" s="145"/>
      <c r="FU83" s="145"/>
      <c r="FV83" s="145"/>
      <c r="FW83" s="145"/>
      <c r="FX83" s="145"/>
      <c r="FY83" s="145"/>
      <c r="FZ83" s="145"/>
      <c r="GA83" s="145"/>
      <c r="GB83" s="145"/>
      <c r="GC83" s="145"/>
      <c r="GD83" s="145"/>
      <c r="GE83" s="145"/>
      <c r="GF83" s="145"/>
      <c r="GG83" s="145"/>
      <c r="GH83" s="145"/>
      <c r="GI83" s="145"/>
      <c r="GJ83" s="145"/>
      <c r="GK83" s="145"/>
      <c r="GL83" s="145"/>
      <c r="GM83" s="145"/>
      <c r="GN83" s="145"/>
      <c r="GO83" s="145"/>
      <c r="GP83" s="145"/>
      <c r="GQ83" s="145"/>
      <c r="GR83" s="145"/>
      <c r="GS83" s="145"/>
      <c r="GT83" s="145"/>
      <c r="GU83" s="145"/>
      <c r="GV83" s="145"/>
      <c r="GW83" s="145"/>
      <c r="GX83" s="145"/>
      <c r="GY83" s="145"/>
      <c r="GZ83" s="145"/>
      <c r="HA83" s="145"/>
      <c r="HB83" s="145"/>
      <c r="HC83" s="145"/>
      <c r="HD83" s="145"/>
      <c r="HE83" s="145"/>
      <c r="HF83" s="145"/>
      <c r="HG83" s="145"/>
      <c r="HH83" s="145"/>
      <c r="HI83" s="145"/>
      <c r="HJ83" s="145"/>
    </row>
    <row r="84" spans="1:218" s="144" customFormat="1" ht="50.1" customHeight="1" x14ac:dyDescent="0.25">
      <c r="A84" s="146">
        <v>101002</v>
      </c>
      <c r="B84" s="147" t="s">
        <v>401</v>
      </c>
      <c r="C84" s="146" t="s">
        <v>100</v>
      </c>
      <c r="D84" s="146">
        <v>100</v>
      </c>
      <c r="E84" s="146">
        <v>46</v>
      </c>
      <c r="F84" s="146">
        <v>72</v>
      </c>
      <c r="G84" s="146">
        <v>27</v>
      </c>
      <c r="H84" s="146">
        <v>28.5</v>
      </c>
      <c r="I84" s="146">
        <v>0.28000000000000003</v>
      </c>
      <c r="J84" s="146" t="s">
        <v>367</v>
      </c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5"/>
      <c r="DY84" s="145"/>
      <c r="DZ84" s="145"/>
      <c r="EA84" s="145"/>
      <c r="EB84" s="145"/>
      <c r="EC84" s="145"/>
      <c r="ED84" s="145"/>
      <c r="EE84" s="145"/>
      <c r="EF84" s="145"/>
      <c r="EG84" s="145"/>
      <c r="EH84" s="145"/>
      <c r="EI84" s="145"/>
      <c r="EJ84" s="145"/>
      <c r="EK84" s="145"/>
      <c r="EL84" s="145"/>
      <c r="EM84" s="145"/>
      <c r="EN84" s="145"/>
      <c r="EO84" s="145"/>
      <c r="EP84" s="145"/>
      <c r="EQ84" s="145"/>
      <c r="ER84" s="145"/>
      <c r="ES84" s="145"/>
      <c r="ET84" s="145"/>
      <c r="EU84" s="145"/>
      <c r="EV84" s="145"/>
      <c r="EW84" s="145"/>
      <c r="EX84" s="145"/>
      <c r="EY84" s="145"/>
      <c r="EZ84" s="145"/>
      <c r="FA84" s="145"/>
      <c r="FB84" s="145"/>
      <c r="FC84" s="145"/>
      <c r="FD84" s="145"/>
      <c r="FE84" s="145"/>
      <c r="FF84" s="145"/>
      <c r="FG84" s="145"/>
      <c r="FH84" s="145"/>
      <c r="FI84" s="145"/>
      <c r="FJ84" s="145"/>
      <c r="FK84" s="145"/>
      <c r="FL84" s="145"/>
      <c r="FM84" s="145"/>
      <c r="FN84" s="145"/>
      <c r="FO84" s="145"/>
      <c r="FP84" s="145"/>
      <c r="FQ84" s="145"/>
      <c r="FR84" s="145"/>
      <c r="FS84" s="145"/>
      <c r="FT84" s="145"/>
      <c r="FU84" s="145"/>
      <c r="FV84" s="145"/>
      <c r="FW84" s="145"/>
      <c r="FX84" s="145"/>
      <c r="FY84" s="145"/>
      <c r="FZ84" s="145"/>
      <c r="GA84" s="145"/>
      <c r="GB84" s="145"/>
      <c r="GC84" s="145"/>
      <c r="GD84" s="145"/>
      <c r="GE84" s="145"/>
      <c r="GF84" s="145"/>
      <c r="GG84" s="145"/>
      <c r="GH84" s="145"/>
      <c r="GI84" s="145"/>
      <c r="GJ84" s="145"/>
      <c r="GK84" s="145"/>
      <c r="GL84" s="145"/>
      <c r="GM84" s="145"/>
      <c r="GN84" s="145"/>
      <c r="GO84" s="145"/>
      <c r="GP84" s="145"/>
      <c r="GQ84" s="145"/>
      <c r="GR84" s="145"/>
      <c r="GS84" s="145"/>
      <c r="GT84" s="145"/>
      <c r="GU84" s="145"/>
      <c r="GV84" s="145"/>
      <c r="GW84" s="145"/>
      <c r="GX84" s="145"/>
      <c r="GY84" s="145"/>
      <c r="GZ84" s="145"/>
      <c r="HA84" s="145"/>
      <c r="HB84" s="145"/>
      <c r="HC84" s="145"/>
      <c r="HD84" s="145"/>
      <c r="HE84" s="145"/>
      <c r="HF84" s="145"/>
      <c r="HG84" s="145"/>
      <c r="HH84" s="145"/>
      <c r="HI84" s="145"/>
      <c r="HJ84" s="145"/>
    </row>
    <row r="85" spans="1:218" s="144" customFormat="1" ht="50.1" customHeight="1" x14ac:dyDescent="0.25">
      <c r="A85" s="146">
        <v>501002</v>
      </c>
      <c r="B85" s="147" t="s">
        <v>400</v>
      </c>
      <c r="C85" s="146" t="s">
        <v>100</v>
      </c>
      <c r="D85" s="146">
        <v>100</v>
      </c>
      <c r="E85" s="146">
        <v>49</v>
      </c>
      <c r="F85" s="146">
        <v>20</v>
      </c>
      <c r="G85" s="146">
        <v>5</v>
      </c>
      <c r="H85" s="146">
        <v>5.6</v>
      </c>
      <c r="I85" s="146">
        <v>4.0000000000000001E-3</v>
      </c>
      <c r="J85" s="146" t="s">
        <v>367</v>
      </c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5"/>
      <c r="DY85" s="145"/>
      <c r="DZ85" s="145"/>
      <c r="EA85" s="145"/>
      <c r="EB85" s="145"/>
      <c r="EC85" s="145"/>
      <c r="ED85" s="145"/>
      <c r="EE85" s="145"/>
      <c r="EF85" s="145"/>
      <c r="EG85" s="145"/>
      <c r="EH85" s="145"/>
      <c r="EI85" s="145"/>
      <c r="EJ85" s="145"/>
      <c r="EK85" s="145"/>
      <c r="EL85" s="145"/>
      <c r="EM85" s="145"/>
      <c r="EN85" s="145"/>
      <c r="EO85" s="145"/>
      <c r="EP85" s="145"/>
      <c r="EQ85" s="145"/>
      <c r="ER85" s="145"/>
      <c r="ES85" s="145"/>
      <c r="ET85" s="145"/>
      <c r="EU85" s="145"/>
      <c r="EV85" s="145"/>
      <c r="EW85" s="145"/>
      <c r="EX85" s="145"/>
      <c r="EY85" s="145"/>
      <c r="EZ85" s="145"/>
      <c r="FA85" s="145"/>
      <c r="FB85" s="145"/>
      <c r="FC85" s="145"/>
      <c r="FD85" s="145"/>
      <c r="FE85" s="145"/>
      <c r="FF85" s="145"/>
      <c r="FG85" s="145"/>
      <c r="FH85" s="145"/>
      <c r="FI85" s="145"/>
      <c r="FJ85" s="145"/>
      <c r="FK85" s="145"/>
      <c r="FL85" s="145"/>
      <c r="FM85" s="145"/>
      <c r="FN85" s="145"/>
      <c r="FO85" s="145"/>
      <c r="FP85" s="145"/>
      <c r="FQ85" s="145"/>
      <c r="FR85" s="145"/>
      <c r="FS85" s="145"/>
      <c r="FT85" s="145"/>
      <c r="FU85" s="145"/>
      <c r="FV85" s="145"/>
      <c r="FW85" s="145"/>
      <c r="FX85" s="145"/>
      <c r="FY85" s="145"/>
      <c r="FZ85" s="145"/>
      <c r="GA85" s="145"/>
      <c r="GB85" s="145"/>
      <c r="GC85" s="145"/>
      <c r="GD85" s="145"/>
      <c r="GE85" s="145"/>
      <c r="GF85" s="145"/>
      <c r="GG85" s="145"/>
      <c r="GH85" s="145"/>
      <c r="GI85" s="145"/>
      <c r="GJ85" s="145"/>
      <c r="GK85" s="145"/>
      <c r="GL85" s="145"/>
      <c r="GM85" s="145"/>
      <c r="GN85" s="145"/>
      <c r="GO85" s="145"/>
      <c r="GP85" s="145"/>
      <c r="GQ85" s="145"/>
      <c r="GR85" s="145"/>
      <c r="GS85" s="145"/>
      <c r="GT85" s="145"/>
      <c r="GU85" s="145"/>
      <c r="GV85" s="145"/>
      <c r="GW85" s="145"/>
      <c r="GX85" s="145"/>
      <c r="GY85" s="145"/>
      <c r="GZ85" s="145"/>
      <c r="HA85" s="145"/>
      <c r="HB85" s="145"/>
      <c r="HC85" s="145"/>
      <c r="HD85" s="145"/>
      <c r="HE85" s="145"/>
      <c r="HF85" s="145"/>
      <c r="HG85" s="145"/>
      <c r="HH85" s="145"/>
      <c r="HI85" s="145"/>
      <c r="HJ85" s="145"/>
    </row>
    <row r="86" spans="1:218" s="144" customFormat="1" ht="50.1" customHeight="1" x14ac:dyDescent="0.25">
      <c r="A86" s="146" t="s">
        <v>111</v>
      </c>
      <c r="B86" s="147" t="s">
        <v>399</v>
      </c>
      <c r="C86" s="146" t="s">
        <v>100</v>
      </c>
      <c r="D86" s="146"/>
      <c r="E86" s="146"/>
      <c r="F86" s="146"/>
      <c r="G86" s="146"/>
      <c r="H86" s="146"/>
      <c r="I86" s="146"/>
      <c r="J86" s="146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5"/>
      <c r="EY86" s="145"/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5"/>
      <c r="FM86" s="145"/>
      <c r="FN86" s="145"/>
      <c r="FO86" s="145"/>
      <c r="FP86" s="145"/>
      <c r="FQ86" s="145"/>
      <c r="FR86" s="145"/>
      <c r="FS86" s="145"/>
      <c r="FT86" s="145"/>
      <c r="FU86" s="145"/>
      <c r="FV86" s="145"/>
      <c r="FW86" s="145"/>
      <c r="FX86" s="145"/>
      <c r="FY86" s="145"/>
      <c r="FZ86" s="145"/>
      <c r="GA86" s="145"/>
      <c r="GB86" s="145"/>
      <c r="GC86" s="145"/>
      <c r="GD86" s="145"/>
      <c r="GE86" s="145"/>
      <c r="GF86" s="145"/>
      <c r="GG86" s="145"/>
      <c r="GH86" s="145"/>
      <c r="GI86" s="145"/>
      <c r="GJ86" s="145"/>
      <c r="GK86" s="145"/>
      <c r="GL86" s="145"/>
      <c r="GM86" s="145"/>
      <c r="GN86" s="145"/>
      <c r="GO86" s="145"/>
      <c r="GP86" s="145"/>
      <c r="GQ86" s="145"/>
      <c r="GR86" s="145"/>
      <c r="GS86" s="145"/>
      <c r="GT86" s="145"/>
      <c r="GU86" s="145"/>
      <c r="GV86" s="145"/>
      <c r="GW86" s="145"/>
      <c r="GX86" s="145"/>
      <c r="GY86" s="145"/>
      <c r="GZ86" s="145"/>
      <c r="HA86" s="145"/>
      <c r="HB86" s="145"/>
      <c r="HC86" s="145"/>
      <c r="HD86" s="145"/>
      <c r="HE86" s="145"/>
      <c r="HF86" s="145"/>
      <c r="HG86" s="145"/>
      <c r="HH86" s="145"/>
      <c r="HI86" s="145"/>
      <c r="HJ86" s="145"/>
    </row>
    <row r="87" spans="1:218" s="144" customFormat="1" ht="50.1" customHeight="1" x14ac:dyDescent="0.25">
      <c r="A87" s="148">
        <v>206002</v>
      </c>
      <c r="B87" s="147" t="s">
        <v>398</v>
      </c>
      <c r="C87" s="148" t="s">
        <v>100</v>
      </c>
      <c r="D87" s="148">
        <v>62</v>
      </c>
      <c r="E87" s="148">
        <v>20</v>
      </c>
      <c r="F87" s="148">
        <v>87</v>
      </c>
      <c r="G87" s="148">
        <v>16.8</v>
      </c>
      <c r="H87" s="148">
        <v>18</v>
      </c>
      <c r="I87" s="148">
        <v>9.0999999999999998E-2</v>
      </c>
      <c r="J87" s="147" t="s">
        <v>367</v>
      </c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45"/>
      <c r="EC87" s="145"/>
      <c r="ED87" s="145"/>
      <c r="EE87" s="145"/>
      <c r="EF87" s="145"/>
      <c r="EG87" s="145"/>
      <c r="EH87" s="145"/>
      <c r="EI87" s="145"/>
      <c r="EJ87" s="145"/>
      <c r="EK87" s="145"/>
      <c r="EL87" s="145"/>
      <c r="EM87" s="145"/>
      <c r="EN87" s="145"/>
      <c r="EO87" s="145"/>
      <c r="EP87" s="145"/>
      <c r="EQ87" s="145"/>
      <c r="ER87" s="145"/>
      <c r="ES87" s="145"/>
      <c r="ET87" s="145"/>
      <c r="EU87" s="145"/>
      <c r="EV87" s="145"/>
      <c r="EW87" s="145"/>
      <c r="EX87" s="145"/>
      <c r="EY87" s="145"/>
      <c r="EZ87" s="145"/>
      <c r="FA87" s="145"/>
      <c r="FB87" s="145"/>
      <c r="FC87" s="145"/>
      <c r="FD87" s="145"/>
      <c r="FE87" s="145"/>
      <c r="FF87" s="145"/>
      <c r="FG87" s="145"/>
      <c r="FH87" s="145"/>
      <c r="FI87" s="145"/>
      <c r="FJ87" s="145"/>
      <c r="FK87" s="145"/>
      <c r="FL87" s="145"/>
      <c r="FM87" s="145"/>
      <c r="FN87" s="145"/>
      <c r="FO87" s="145"/>
      <c r="FP87" s="145"/>
      <c r="FQ87" s="145"/>
      <c r="FR87" s="145"/>
      <c r="FS87" s="145"/>
      <c r="FT87" s="145"/>
      <c r="FU87" s="145"/>
      <c r="FV87" s="145"/>
      <c r="FW87" s="145"/>
      <c r="FX87" s="145"/>
      <c r="FY87" s="145"/>
      <c r="FZ87" s="145"/>
      <c r="GA87" s="145"/>
      <c r="GB87" s="145"/>
      <c r="GC87" s="145"/>
      <c r="GD87" s="145"/>
      <c r="GE87" s="145"/>
      <c r="GF87" s="145"/>
      <c r="GG87" s="145"/>
      <c r="GH87" s="145"/>
      <c r="GI87" s="145"/>
      <c r="GJ87" s="145"/>
      <c r="GK87" s="145"/>
      <c r="GL87" s="145"/>
      <c r="GM87" s="145"/>
      <c r="GN87" s="145"/>
      <c r="GO87" s="145"/>
      <c r="GP87" s="145"/>
      <c r="GQ87" s="145"/>
      <c r="GR87" s="145"/>
      <c r="GS87" s="145"/>
      <c r="GT87" s="145"/>
      <c r="GU87" s="145"/>
      <c r="GV87" s="145"/>
      <c r="GW87" s="145"/>
      <c r="GX87" s="145"/>
      <c r="GY87" s="145"/>
      <c r="GZ87" s="145"/>
      <c r="HA87" s="145"/>
      <c r="HB87" s="145"/>
      <c r="HC87" s="145"/>
      <c r="HD87" s="145"/>
      <c r="HE87" s="145"/>
      <c r="HF87" s="145"/>
      <c r="HG87" s="145"/>
      <c r="HH87" s="145"/>
      <c r="HI87" s="145"/>
      <c r="HJ87" s="145"/>
    </row>
    <row r="88" spans="1:218" s="144" customFormat="1" ht="50.1" customHeight="1" x14ac:dyDescent="0.25">
      <c r="A88" s="148">
        <v>106003</v>
      </c>
      <c r="B88" s="147" t="s">
        <v>397</v>
      </c>
      <c r="C88" s="148" t="s">
        <v>100</v>
      </c>
      <c r="D88" s="148">
        <v>59</v>
      </c>
      <c r="E88" s="148">
        <v>41</v>
      </c>
      <c r="F88" s="148">
        <v>62</v>
      </c>
      <c r="G88" s="148">
        <v>21.5</v>
      </c>
      <c r="H88" s="148">
        <v>23</v>
      </c>
      <c r="I88" s="148">
        <v>0.14399999999999999</v>
      </c>
      <c r="J88" s="147" t="s">
        <v>367</v>
      </c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  <c r="DZ88" s="145"/>
      <c r="EA88" s="145"/>
      <c r="EB88" s="145"/>
      <c r="EC88" s="145"/>
      <c r="ED88" s="145"/>
      <c r="EE88" s="145"/>
      <c r="EF88" s="145"/>
      <c r="EG88" s="145"/>
      <c r="EH88" s="145"/>
      <c r="EI88" s="145"/>
      <c r="EJ88" s="145"/>
      <c r="EK88" s="145"/>
      <c r="EL88" s="145"/>
      <c r="EM88" s="145"/>
      <c r="EN88" s="145"/>
      <c r="EO88" s="145"/>
      <c r="EP88" s="145"/>
      <c r="EQ88" s="145"/>
      <c r="ER88" s="145"/>
      <c r="ES88" s="145"/>
      <c r="ET88" s="145"/>
      <c r="EU88" s="145"/>
      <c r="EV88" s="145"/>
      <c r="EW88" s="145"/>
      <c r="EX88" s="145"/>
      <c r="EY88" s="145"/>
      <c r="EZ88" s="145"/>
      <c r="FA88" s="145"/>
      <c r="FB88" s="145"/>
      <c r="FC88" s="145"/>
      <c r="FD88" s="145"/>
      <c r="FE88" s="145"/>
      <c r="FF88" s="145"/>
      <c r="FG88" s="145"/>
      <c r="FH88" s="145"/>
      <c r="FI88" s="145"/>
      <c r="FJ88" s="145"/>
      <c r="FK88" s="145"/>
      <c r="FL88" s="145"/>
      <c r="FM88" s="145"/>
      <c r="FN88" s="145"/>
      <c r="FO88" s="145"/>
      <c r="FP88" s="145"/>
      <c r="FQ88" s="145"/>
      <c r="FR88" s="145"/>
      <c r="FS88" s="145"/>
      <c r="FT88" s="145"/>
      <c r="FU88" s="145"/>
      <c r="FV88" s="145"/>
      <c r="FW88" s="145"/>
      <c r="FX88" s="145"/>
      <c r="FY88" s="145"/>
      <c r="FZ88" s="145"/>
      <c r="GA88" s="145"/>
      <c r="GB88" s="145"/>
      <c r="GC88" s="145"/>
      <c r="GD88" s="145"/>
      <c r="GE88" s="145"/>
      <c r="GF88" s="145"/>
      <c r="GG88" s="145"/>
      <c r="GH88" s="145"/>
      <c r="GI88" s="145"/>
      <c r="GJ88" s="145"/>
      <c r="GK88" s="145"/>
      <c r="GL88" s="145"/>
      <c r="GM88" s="145"/>
      <c r="GN88" s="145"/>
      <c r="GO88" s="145"/>
      <c r="GP88" s="145"/>
      <c r="GQ88" s="145"/>
      <c r="GR88" s="145"/>
      <c r="GS88" s="145"/>
      <c r="GT88" s="145"/>
      <c r="GU88" s="145"/>
      <c r="GV88" s="145"/>
      <c r="GW88" s="145"/>
      <c r="GX88" s="145"/>
      <c r="GY88" s="145"/>
      <c r="GZ88" s="145"/>
      <c r="HA88" s="145"/>
      <c r="HB88" s="145"/>
      <c r="HC88" s="145"/>
      <c r="HD88" s="145"/>
      <c r="HE88" s="145"/>
      <c r="HF88" s="145"/>
      <c r="HG88" s="145"/>
      <c r="HH88" s="145"/>
      <c r="HI88" s="145"/>
      <c r="HJ88" s="145"/>
    </row>
    <row r="89" spans="1:218" s="144" customFormat="1" ht="50.1" customHeight="1" x14ac:dyDescent="0.25">
      <c r="A89" s="148">
        <v>16413</v>
      </c>
      <c r="B89" s="147" t="s">
        <v>385</v>
      </c>
      <c r="C89" s="148" t="s">
        <v>371</v>
      </c>
      <c r="D89" s="148">
        <v>67</v>
      </c>
      <c r="E89" s="148">
        <v>41.8</v>
      </c>
      <c r="F89" s="148">
        <v>19.5</v>
      </c>
      <c r="G89" s="148">
        <v>12.5</v>
      </c>
      <c r="H89" s="148">
        <v>13.7</v>
      </c>
      <c r="I89" s="148">
        <v>4.5999999999999999E-2</v>
      </c>
      <c r="J89" s="147" t="s">
        <v>367</v>
      </c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5"/>
      <c r="EI89" s="145"/>
      <c r="EJ89" s="145"/>
      <c r="EK89" s="145"/>
      <c r="EL89" s="145"/>
      <c r="EM89" s="145"/>
      <c r="EN89" s="145"/>
      <c r="EO89" s="145"/>
      <c r="EP89" s="145"/>
      <c r="EQ89" s="145"/>
      <c r="ER89" s="145"/>
      <c r="ES89" s="145"/>
      <c r="ET89" s="145"/>
      <c r="EU89" s="145"/>
      <c r="EV89" s="145"/>
      <c r="EW89" s="145"/>
      <c r="EX89" s="145"/>
      <c r="EY89" s="145"/>
      <c r="EZ89" s="145"/>
      <c r="FA89" s="145"/>
      <c r="FB89" s="145"/>
      <c r="FC89" s="145"/>
      <c r="FD89" s="145"/>
      <c r="FE89" s="145"/>
      <c r="FF89" s="145"/>
      <c r="FG89" s="145"/>
      <c r="FH89" s="145"/>
      <c r="FI89" s="145"/>
      <c r="FJ89" s="145"/>
      <c r="FK89" s="145"/>
      <c r="FL89" s="145"/>
      <c r="FM89" s="145"/>
      <c r="FN89" s="145"/>
      <c r="FO89" s="145"/>
      <c r="FP89" s="145"/>
      <c r="FQ89" s="145"/>
      <c r="FR89" s="145"/>
      <c r="FS89" s="145"/>
      <c r="FT89" s="145"/>
      <c r="FU89" s="145"/>
      <c r="FV89" s="145"/>
      <c r="FW89" s="145"/>
      <c r="FX89" s="145"/>
      <c r="FY89" s="145"/>
      <c r="FZ89" s="145"/>
      <c r="GA89" s="145"/>
      <c r="GB89" s="145"/>
      <c r="GC89" s="145"/>
      <c r="GD89" s="145"/>
      <c r="GE89" s="145"/>
      <c r="GF89" s="145"/>
      <c r="GG89" s="145"/>
      <c r="GH89" s="145"/>
      <c r="GI89" s="145"/>
      <c r="GJ89" s="145"/>
      <c r="GK89" s="145"/>
      <c r="GL89" s="145"/>
      <c r="GM89" s="145"/>
      <c r="GN89" s="145"/>
      <c r="GO89" s="145"/>
      <c r="GP89" s="145"/>
      <c r="GQ89" s="145"/>
      <c r="GR89" s="145"/>
      <c r="GS89" s="145"/>
      <c r="GT89" s="145"/>
      <c r="GU89" s="145"/>
      <c r="GV89" s="145"/>
      <c r="GW89" s="145"/>
      <c r="GX89" s="145"/>
      <c r="GY89" s="145"/>
      <c r="GZ89" s="145"/>
      <c r="HA89" s="145"/>
      <c r="HB89" s="145"/>
      <c r="HC89" s="145"/>
      <c r="HD89" s="145"/>
      <c r="HE89" s="145"/>
      <c r="HF89" s="145"/>
      <c r="HG89" s="145"/>
      <c r="HH89" s="145"/>
      <c r="HI89" s="145"/>
      <c r="HJ89" s="145"/>
    </row>
    <row r="90" spans="1:218" s="144" customFormat="1" ht="50.1" customHeight="1" x14ac:dyDescent="0.25">
      <c r="A90" s="148">
        <v>303506</v>
      </c>
      <c r="B90" s="147" t="s">
        <v>396</v>
      </c>
      <c r="C90" s="148" t="s">
        <v>100</v>
      </c>
      <c r="D90" s="148">
        <v>37</v>
      </c>
      <c r="E90" s="148">
        <v>34</v>
      </c>
      <c r="F90" s="148">
        <v>152</v>
      </c>
      <c r="G90" s="148">
        <v>24</v>
      </c>
      <c r="H90" s="148">
        <v>25.5</v>
      </c>
      <c r="I90" s="148">
        <v>0.17299999999999999</v>
      </c>
      <c r="J90" s="147" t="s">
        <v>367</v>
      </c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5"/>
      <c r="EI90" s="145"/>
      <c r="EJ90" s="145"/>
      <c r="EK90" s="145"/>
      <c r="EL90" s="145"/>
      <c r="EM90" s="145"/>
      <c r="EN90" s="145"/>
      <c r="EO90" s="145"/>
      <c r="EP90" s="145"/>
      <c r="EQ90" s="145"/>
      <c r="ER90" s="145"/>
      <c r="ES90" s="145"/>
      <c r="ET90" s="145"/>
      <c r="EU90" s="145"/>
      <c r="EV90" s="145"/>
      <c r="EW90" s="145"/>
      <c r="EX90" s="145"/>
      <c r="EY90" s="145"/>
      <c r="EZ90" s="145"/>
      <c r="FA90" s="145"/>
      <c r="FB90" s="145"/>
      <c r="FC90" s="145"/>
      <c r="FD90" s="145"/>
      <c r="FE90" s="145"/>
      <c r="FF90" s="145"/>
      <c r="FG90" s="145"/>
      <c r="FH90" s="145"/>
      <c r="FI90" s="145"/>
      <c r="FJ90" s="145"/>
      <c r="FK90" s="145"/>
      <c r="FL90" s="145"/>
      <c r="FM90" s="145"/>
      <c r="FN90" s="145"/>
      <c r="FO90" s="145"/>
      <c r="FP90" s="145"/>
      <c r="FQ90" s="145"/>
      <c r="FR90" s="145"/>
      <c r="FS90" s="145"/>
      <c r="FT90" s="145"/>
      <c r="FU90" s="145"/>
      <c r="FV90" s="145"/>
      <c r="FW90" s="145"/>
      <c r="FX90" s="145"/>
      <c r="FY90" s="145"/>
      <c r="FZ90" s="145"/>
      <c r="GA90" s="145"/>
      <c r="GB90" s="145"/>
      <c r="GC90" s="145"/>
      <c r="GD90" s="145"/>
      <c r="GE90" s="145"/>
      <c r="GF90" s="145"/>
      <c r="GG90" s="145"/>
      <c r="GH90" s="145"/>
      <c r="GI90" s="145"/>
      <c r="GJ90" s="145"/>
      <c r="GK90" s="145"/>
      <c r="GL90" s="145"/>
      <c r="GM90" s="145"/>
      <c r="GN90" s="145"/>
      <c r="GO90" s="145"/>
      <c r="GP90" s="145"/>
      <c r="GQ90" s="145"/>
      <c r="GR90" s="145"/>
      <c r="GS90" s="145"/>
      <c r="GT90" s="145"/>
      <c r="GU90" s="145"/>
      <c r="GV90" s="145"/>
      <c r="GW90" s="145"/>
      <c r="GX90" s="145"/>
      <c r="GY90" s="145"/>
      <c r="GZ90" s="145"/>
      <c r="HA90" s="145"/>
      <c r="HB90" s="145"/>
      <c r="HC90" s="145"/>
      <c r="HD90" s="145"/>
      <c r="HE90" s="145"/>
      <c r="HF90" s="145"/>
      <c r="HG90" s="145"/>
      <c r="HH90" s="145"/>
      <c r="HI90" s="145"/>
      <c r="HJ90" s="145"/>
    </row>
    <row r="91" spans="1:218" s="144" customFormat="1" ht="50.1" customHeight="1" x14ac:dyDescent="0.25">
      <c r="A91" s="146">
        <v>106004</v>
      </c>
      <c r="B91" s="147" t="s">
        <v>395</v>
      </c>
      <c r="C91" s="146" t="s">
        <v>100</v>
      </c>
      <c r="D91" s="146">
        <v>59</v>
      </c>
      <c r="E91" s="146">
        <v>41</v>
      </c>
      <c r="F91" s="146">
        <v>62</v>
      </c>
      <c r="G91" s="146">
        <v>21.5</v>
      </c>
      <c r="H91" s="146">
        <v>23</v>
      </c>
      <c r="I91" s="146">
        <v>0.14399999999999999</v>
      </c>
      <c r="J91" s="146" t="s">
        <v>367</v>
      </c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DT91" s="145"/>
      <c r="DU91" s="145"/>
      <c r="DV91" s="145"/>
      <c r="DW91" s="145"/>
      <c r="DX91" s="145"/>
      <c r="DY91" s="145"/>
      <c r="DZ91" s="145"/>
      <c r="EA91" s="145"/>
      <c r="EB91" s="145"/>
      <c r="EC91" s="145"/>
      <c r="ED91" s="145"/>
      <c r="EE91" s="145"/>
      <c r="EF91" s="145"/>
      <c r="EG91" s="145"/>
      <c r="EH91" s="145"/>
      <c r="EI91" s="145"/>
      <c r="EJ91" s="145"/>
      <c r="EK91" s="145"/>
      <c r="EL91" s="145"/>
      <c r="EM91" s="145"/>
      <c r="EN91" s="145"/>
      <c r="EO91" s="145"/>
      <c r="EP91" s="145"/>
      <c r="EQ91" s="145"/>
      <c r="ER91" s="145"/>
      <c r="ES91" s="145"/>
      <c r="ET91" s="145"/>
      <c r="EU91" s="145"/>
      <c r="EV91" s="145"/>
      <c r="EW91" s="145"/>
      <c r="EX91" s="145"/>
      <c r="EY91" s="145"/>
      <c r="EZ91" s="145"/>
      <c r="FA91" s="145"/>
      <c r="FB91" s="145"/>
      <c r="FC91" s="145"/>
      <c r="FD91" s="145"/>
      <c r="FE91" s="145"/>
      <c r="FF91" s="145"/>
      <c r="FG91" s="145"/>
      <c r="FH91" s="145"/>
      <c r="FI91" s="145"/>
      <c r="FJ91" s="145"/>
      <c r="FK91" s="145"/>
      <c r="FL91" s="145"/>
      <c r="FM91" s="145"/>
      <c r="FN91" s="145"/>
      <c r="FO91" s="145"/>
      <c r="FP91" s="145"/>
      <c r="FQ91" s="145"/>
      <c r="FR91" s="145"/>
      <c r="FS91" s="145"/>
      <c r="FT91" s="145"/>
      <c r="FU91" s="145"/>
      <c r="FV91" s="145"/>
      <c r="FW91" s="145"/>
      <c r="FX91" s="145"/>
      <c r="FY91" s="145"/>
      <c r="FZ91" s="145"/>
      <c r="GA91" s="145"/>
      <c r="GB91" s="145"/>
      <c r="GC91" s="145"/>
      <c r="GD91" s="145"/>
      <c r="GE91" s="145"/>
      <c r="GF91" s="145"/>
      <c r="GG91" s="145"/>
      <c r="GH91" s="145"/>
      <c r="GI91" s="145"/>
      <c r="GJ91" s="145"/>
      <c r="GK91" s="145"/>
      <c r="GL91" s="145"/>
      <c r="GM91" s="145"/>
      <c r="GN91" s="145"/>
      <c r="GO91" s="145"/>
      <c r="GP91" s="145"/>
      <c r="GQ91" s="145"/>
      <c r="GR91" s="145"/>
      <c r="GS91" s="145"/>
      <c r="GT91" s="145"/>
      <c r="GU91" s="145"/>
      <c r="GV91" s="145"/>
      <c r="GW91" s="145"/>
      <c r="GX91" s="145"/>
      <c r="GY91" s="145"/>
      <c r="GZ91" s="145"/>
      <c r="HA91" s="145"/>
      <c r="HB91" s="145"/>
      <c r="HC91" s="145"/>
      <c r="HD91" s="145"/>
      <c r="HE91" s="145"/>
      <c r="HF91" s="145"/>
      <c r="HG91" s="145"/>
      <c r="HH91" s="145"/>
      <c r="HI91" s="145"/>
      <c r="HJ91" s="145"/>
    </row>
    <row r="92" spans="1:218" s="144" customFormat="1" ht="50.1" customHeight="1" x14ac:dyDescent="0.25">
      <c r="A92" s="146">
        <v>16413</v>
      </c>
      <c r="B92" s="147" t="s">
        <v>385</v>
      </c>
      <c r="C92" s="146" t="s">
        <v>371</v>
      </c>
      <c r="D92" s="146">
        <v>67</v>
      </c>
      <c r="E92" s="146">
        <v>41.8</v>
      </c>
      <c r="F92" s="146">
        <v>19.5</v>
      </c>
      <c r="G92" s="146">
        <v>12.5</v>
      </c>
      <c r="H92" s="146">
        <v>13.7</v>
      </c>
      <c r="I92" s="146">
        <v>4.5999999999999999E-2</v>
      </c>
      <c r="J92" s="146" t="s">
        <v>367</v>
      </c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  <c r="CW92" s="145"/>
      <c r="CX92" s="145"/>
      <c r="CY92" s="145"/>
      <c r="CZ92" s="145"/>
      <c r="DA92" s="145"/>
      <c r="DB92" s="145"/>
      <c r="DC92" s="145"/>
      <c r="DD92" s="145"/>
      <c r="DE92" s="145"/>
      <c r="DF92" s="145"/>
      <c r="DG92" s="145"/>
      <c r="DH92" s="145"/>
      <c r="DI92" s="145"/>
      <c r="DJ92" s="145"/>
      <c r="DK92" s="145"/>
      <c r="DL92" s="145"/>
      <c r="DM92" s="145"/>
      <c r="DN92" s="145"/>
      <c r="DO92" s="145"/>
      <c r="DP92" s="145"/>
      <c r="DQ92" s="145"/>
      <c r="DR92" s="145"/>
      <c r="DS92" s="145"/>
      <c r="DT92" s="145"/>
      <c r="DU92" s="145"/>
      <c r="DV92" s="145"/>
      <c r="DW92" s="145"/>
      <c r="DX92" s="145"/>
      <c r="DY92" s="145"/>
      <c r="DZ92" s="145"/>
      <c r="EA92" s="145"/>
      <c r="EB92" s="145"/>
      <c r="EC92" s="145"/>
      <c r="ED92" s="145"/>
      <c r="EE92" s="145"/>
      <c r="EF92" s="145"/>
      <c r="EG92" s="145"/>
      <c r="EH92" s="145"/>
      <c r="EI92" s="145"/>
      <c r="EJ92" s="145"/>
      <c r="EK92" s="145"/>
      <c r="EL92" s="145"/>
      <c r="EM92" s="145"/>
      <c r="EN92" s="145"/>
      <c r="EO92" s="145"/>
      <c r="EP92" s="145"/>
      <c r="EQ92" s="145"/>
      <c r="ER92" s="145"/>
      <c r="ES92" s="145"/>
      <c r="ET92" s="145"/>
      <c r="EU92" s="145"/>
      <c r="EV92" s="145"/>
      <c r="EW92" s="145"/>
      <c r="EX92" s="145"/>
      <c r="EY92" s="145"/>
      <c r="EZ92" s="145"/>
      <c r="FA92" s="145"/>
      <c r="FB92" s="145"/>
      <c r="FC92" s="145"/>
      <c r="FD92" s="145"/>
      <c r="FE92" s="145"/>
      <c r="FF92" s="145"/>
      <c r="FG92" s="145"/>
      <c r="FH92" s="145"/>
      <c r="FI92" s="145"/>
      <c r="FJ92" s="145"/>
      <c r="FK92" s="145"/>
      <c r="FL92" s="145"/>
      <c r="FM92" s="145"/>
      <c r="FN92" s="145"/>
      <c r="FO92" s="145"/>
      <c r="FP92" s="145"/>
      <c r="FQ92" s="145"/>
      <c r="FR92" s="145"/>
      <c r="FS92" s="145"/>
      <c r="FT92" s="145"/>
      <c r="FU92" s="145"/>
      <c r="FV92" s="145"/>
      <c r="FW92" s="145"/>
      <c r="FX92" s="145"/>
      <c r="FY92" s="145"/>
      <c r="FZ92" s="145"/>
      <c r="GA92" s="145"/>
      <c r="GB92" s="145"/>
      <c r="GC92" s="145"/>
      <c r="GD92" s="145"/>
      <c r="GE92" s="145"/>
      <c r="GF92" s="145"/>
      <c r="GG92" s="145"/>
      <c r="GH92" s="145"/>
      <c r="GI92" s="145"/>
      <c r="GJ92" s="145"/>
      <c r="GK92" s="145"/>
      <c r="GL92" s="145"/>
      <c r="GM92" s="145"/>
      <c r="GN92" s="145"/>
      <c r="GO92" s="145"/>
      <c r="GP92" s="145"/>
      <c r="GQ92" s="145"/>
      <c r="GR92" s="145"/>
      <c r="GS92" s="145"/>
      <c r="GT92" s="145"/>
      <c r="GU92" s="145"/>
      <c r="GV92" s="145"/>
      <c r="GW92" s="145"/>
      <c r="GX92" s="145"/>
      <c r="GY92" s="145"/>
      <c r="GZ92" s="145"/>
      <c r="HA92" s="145"/>
      <c r="HB92" s="145"/>
      <c r="HC92" s="145"/>
      <c r="HD92" s="145"/>
      <c r="HE92" s="145"/>
      <c r="HF92" s="145"/>
      <c r="HG92" s="145"/>
      <c r="HH92" s="145"/>
      <c r="HI92" s="145"/>
      <c r="HJ92" s="145"/>
    </row>
    <row r="93" spans="1:218" s="144" customFormat="1" ht="50.1" customHeight="1" x14ac:dyDescent="0.25">
      <c r="A93" s="146">
        <v>303505</v>
      </c>
      <c r="B93" s="147" t="s">
        <v>394</v>
      </c>
      <c r="C93" s="146" t="s">
        <v>100</v>
      </c>
      <c r="D93" s="146">
        <v>37</v>
      </c>
      <c r="E93" s="146">
        <v>34</v>
      </c>
      <c r="F93" s="146">
        <v>152</v>
      </c>
      <c r="G93" s="146">
        <v>24</v>
      </c>
      <c r="H93" s="146">
        <v>25.5</v>
      </c>
      <c r="I93" s="146">
        <v>0.17299999999999999</v>
      </c>
      <c r="J93" s="146" t="s">
        <v>367</v>
      </c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5"/>
      <c r="DT93" s="145"/>
      <c r="DU93" s="145"/>
      <c r="DV93" s="145"/>
      <c r="DW93" s="145"/>
      <c r="DX93" s="145"/>
      <c r="DY93" s="145"/>
      <c r="DZ93" s="145"/>
      <c r="EA93" s="145"/>
      <c r="EB93" s="145"/>
      <c r="EC93" s="145"/>
      <c r="ED93" s="145"/>
      <c r="EE93" s="145"/>
      <c r="EF93" s="145"/>
      <c r="EG93" s="145"/>
      <c r="EH93" s="145"/>
      <c r="EI93" s="145"/>
      <c r="EJ93" s="145"/>
      <c r="EK93" s="145"/>
      <c r="EL93" s="145"/>
      <c r="EM93" s="145"/>
      <c r="EN93" s="145"/>
      <c r="EO93" s="145"/>
      <c r="EP93" s="145"/>
      <c r="EQ93" s="145"/>
      <c r="ER93" s="145"/>
      <c r="ES93" s="145"/>
      <c r="ET93" s="145"/>
      <c r="EU93" s="145"/>
      <c r="EV93" s="145"/>
      <c r="EW93" s="145"/>
      <c r="EX93" s="145"/>
      <c r="EY93" s="145"/>
      <c r="EZ93" s="145"/>
      <c r="FA93" s="145"/>
      <c r="FB93" s="145"/>
      <c r="FC93" s="145"/>
      <c r="FD93" s="145"/>
      <c r="FE93" s="145"/>
      <c r="FF93" s="145"/>
      <c r="FG93" s="145"/>
      <c r="FH93" s="145"/>
      <c r="FI93" s="145"/>
      <c r="FJ93" s="145"/>
      <c r="FK93" s="145"/>
      <c r="FL93" s="145"/>
      <c r="FM93" s="145"/>
      <c r="FN93" s="145"/>
      <c r="FO93" s="145"/>
      <c r="FP93" s="145"/>
      <c r="FQ93" s="145"/>
      <c r="FR93" s="145"/>
      <c r="FS93" s="145"/>
      <c r="FT93" s="145"/>
      <c r="FU93" s="145"/>
      <c r="FV93" s="145"/>
      <c r="FW93" s="145"/>
      <c r="FX93" s="145"/>
      <c r="FY93" s="145"/>
      <c r="FZ93" s="145"/>
      <c r="GA93" s="145"/>
      <c r="GB93" s="145"/>
      <c r="GC93" s="145"/>
      <c r="GD93" s="145"/>
      <c r="GE93" s="145"/>
      <c r="GF93" s="145"/>
      <c r="GG93" s="145"/>
      <c r="GH93" s="145"/>
      <c r="GI93" s="145"/>
      <c r="GJ93" s="145"/>
      <c r="GK93" s="145"/>
      <c r="GL93" s="145"/>
      <c r="GM93" s="145"/>
      <c r="GN93" s="145"/>
      <c r="GO93" s="145"/>
      <c r="GP93" s="145"/>
      <c r="GQ93" s="145"/>
      <c r="GR93" s="145"/>
      <c r="GS93" s="145"/>
      <c r="GT93" s="145"/>
      <c r="GU93" s="145"/>
      <c r="GV93" s="145"/>
      <c r="GW93" s="145"/>
      <c r="GX93" s="145"/>
      <c r="GY93" s="145"/>
      <c r="GZ93" s="145"/>
      <c r="HA93" s="145"/>
      <c r="HB93" s="145"/>
      <c r="HC93" s="145"/>
      <c r="HD93" s="145"/>
      <c r="HE93" s="145"/>
      <c r="HF93" s="145"/>
      <c r="HG93" s="145"/>
      <c r="HH93" s="145"/>
      <c r="HI93" s="145"/>
      <c r="HJ93" s="145"/>
    </row>
    <row r="94" spans="1:218" s="144" customFormat="1" ht="50.1" customHeight="1" x14ac:dyDescent="0.25">
      <c r="A94" s="148">
        <v>206003</v>
      </c>
      <c r="B94" s="147" t="s">
        <v>393</v>
      </c>
      <c r="C94" s="148" t="s">
        <v>100</v>
      </c>
      <c r="D94" s="148">
        <v>62</v>
      </c>
      <c r="E94" s="148">
        <v>18</v>
      </c>
      <c r="F94" s="148">
        <v>72</v>
      </c>
      <c r="G94" s="148">
        <v>15.3</v>
      </c>
      <c r="H94" s="148">
        <v>16.5</v>
      </c>
      <c r="I94" s="148">
        <v>0.09</v>
      </c>
      <c r="J94" s="147" t="s">
        <v>367</v>
      </c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  <c r="CW94" s="145"/>
      <c r="CX94" s="145"/>
      <c r="CY94" s="145"/>
      <c r="CZ94" s="145"/>
      <c r="DA94" s="145"/>
      <c r="DB94" s="145"/>
      <c r="DC94" s="145"/>
      <c r="DD94" s="145"/>
      <c r="DE94" s="145"/>
      <c r="DF94" s="145"/>
      <c r="DG94" s="145"/>
      <c r="DH94" s="145"/>
      <c r="DI94" s="145"/>
      <c r="DJ94" s="145"/>
      <c r="DK94" s="145"/>
      <c r="DL94" s="145"/>
      <c r="DM94" s="145"/>
      <c r="DN94" s="145"/>
      <c r="DO94" s="145"/>
      <c r="DP94" s="145"/>
      <c r="DQ94" s="145"/>
      <c r="DR94" s="145"/>
      <c r="DS94" s="145"/>
      <c r="DT94" s="145"/>
      <c r="DU94" s="145"/>
      <c r="DV94" s="145"/>
      <c r="DW94" s="145"/>
      <c r="DX94" s="145"/>
      <c r="DY94" s="145"/>
      <c r="DZ94" s="145"/>
      <c r="EA94" s="145"/>
      <c r="EB94" s="145"/>
      <c r="EC94" s="145"/>
      <c r="ED94" s="145"/>
      <c r="EE94" s="145"/>
      <c r="EF94" s="145"/>
      <c r="EG94" s="145"/>
      <c r="EH94" s="145"/>
      <c r="EI94" s="145"/>
      <c r="EJ94" s="145"/>
      <c r="EK94" s="145"/>
      <c r="EL94" s="145"/>
      <c r="EM94" s="145"/>
      <c r="EN94" s="145"/>
      <c r="EO94" s="145"/>
      <c r="EP94" s="145"/>
      <c r="EQ94" s="145"/>
      <c r="ER94" s="145"/>
      <c r="ES94" s="145"/>
      <c r="ET94" s="145"/>
      <c r="EU94" s="145"/>
      <c r="EV94" s="145"/>
      <c r="EW94" s="145"/>
      <c r="EX94" s="145"/>
      <c r="EY94" s="145"/>
      <c r="EZ94" s="145"/>
      <c r="FA94" s="145"/>
      <c r="FB94" s="145"/>
      <c r="FC94" s="145"/>
      <c r="FD94" s="145"/>
      <c r="FE94" s="145"/>
      <c r="FF94" s="145"/>
      <c r="FG94" s="145"/>
      <c r="FH94" s="145"/>
      <c r="FI94" s="145"/>
      <c r="FJ94" s="145"/>
      <c r="FK94" s="145"/>
      <c r="FL94" s="145"/>
      <c r="FM94" s="145"/>
      <c r="FN94" s="145"/>
      <c r="FO94" s="145"/>
      <c r="FP94" s="145"/>
      <c r="FQ94" s="145"/>
      <c r="FR94" s="145"/>
      <c r="FS94" s="145"/>
      <c r="FT94" s="145"/>
      <c r="FU94" s="145"/>
      <c r="FV94" s="145"/>
      <c r="FW94" s="145"/>
      <c r="FX94" s="145"/>
      <c r="FY94" s="145"/>
      <c r="FZ94" s="145"/>
      <c r="GA94" s="145"/>
      <c r="GB94" s="145"/>
      <c r="GC94" s="145"/>
      <c r="GD94" s="145"/>
      <c r="GE94" s="145"/>
      <c r="GF94" s="145"/>
      <c r="GG94" s="145"/>
      <c r="GH94" s="145"/>
      <c r="GI94" s="145"/>
      <c r="GJ94" s="145"/>
      <c r="GK94" s="145"/>
      <c r="GL94" s="145"/>
      <c r="GM94" s="145"/>
      <c r="GN94" s="145"/>
      <c r="GO94" s="145"/>
      <c r="GP94" s="145"/>
      <c r="GQ94" s="145"/>
      <c r="GR94" s="145"/>
      <c r="GS94" s="145"/>
      <c r="GT94" s="145"/>
      <c r="GU94" s="145"/>
      <c r="GV94" s="145"/>
      <c r="GW94" s="145"/>
      <c r="GX94" s="145"/>
      <c r="GY94" s="145"/>
      <c r="GZ94" s="145"/>
      <c r="HA94" s="145"/>
      <c r="HB94" s="145"/>
      <c r="HC94" s="145"/>
      <c r="HD94" s="145"/>
      <c r="HE94" s="145"/>
      <c r="HF94" s="145"/>
      <c r="HG94" s="145"/>
      <c r="HH94" s="145"/>
      <c r="HI94" s="145"/>
      <c r="HJ94" s="145"/>
    </row>
    <row r="95" spans="1:218" s="144" customFormat="1" ht="50.1" customHeight="1" x14ac:dyDescent="0.25">
      <c r="A95" s="148">
        <v>106005</v>
      </c>
      <c r="B95" s="147" t="s">
        <v>392</v>
      </c>
      <c r="C95" s="148" t="s">
        <v>100</v>
      </c>
      <c r="D95" s="148">
        <v>59</v>
      </c>
      <c r="E95" s="148">
        <v>43</v>
      </c>
      <c r="F95" s="148">
        <v>53</v>
      </c>
      <c r="G95" s="148">
        <v>15</v>
      </c>
      <c r="H95" s="148">
        <v>16.2</v>
      </c>
      <c r="I95" s="148">
        <v>0.13200000000000001</v>
      </c>
      <c r="J95" s="147" t="s">
        <v>367</v>
      </c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/>
      <c r="DA95" s="145"/>
      <c r="DB95" s="145"/>
      <c r="DC95" s="145"/>
      <c r="DD95" s="145"/>
      <c r="DE95" s="145"/>
      <c r="DF95" s="145"/>
      <c r="DG95" s="145"/>
      <c r="DH95" s="145"/>
      <c r="DI95" s="145"/>
      <c r="DJ95" s="145"/>
      <c r="DK95" s="145"/>
      <c r="DL95" s="145"/>
      <c r="DM95" s="145"/>
      <c r="DN95" s="145"/>
      <c r="DO95" s="145"/>
      <c r="DP95" s="145"/>
      <c r="DQ95" s="145"/>
      <c r="DR95" s="145"/>
      <c r="DS95" s="145"/>
      <c r="DT95" s="145"/>
      <c r="DU95" s="145"/>
      <c r="DV95" s="145"/>
      <c r="DW95" s="145"/>
      <c r="DX95" s="145"/>
      <c r="DY95" s="145"/>
      <c r="DZ95" s="145"/>
      <c r="EA95" s="145"/>
      <c r="EB95" s="145"/>
      <c r="EC95" s="145"/>
      <c r="ED95" s="145"/>
      <c r="EE95" s="145"/>
      <c r="EF95" s="145"/>
      <c r="EG95" s="145"/>
      <c r="EH95" s="145"/>
      <c r="EI95" s="145"/>
      <c r="EJ95" s="145"/>
      <c r="EK95" s="145"/>
      <c r="EL95" s="145"/>
      <c r="EM95" s="145"/>
      <c r="EN95" s="145"/>
      <c r="EO95" s="145"/>
      <c r="EP95" s="145"/>
      <c r="EQ95" s="145"/>
      <c r="ER95" s="145"/>
      <c r="ES95" s="145"/>
      <c r="ET95" s="145"/>
      <c r="EU95" s="145"/>
      <c r="EV95" s="145"/>
      <c r="EW95" s="145"/>
      <c r="EX95" s="145"/>
      <c r="EY95" s="145"/>
      <c r="EZ95" s="145"/>
      <c r="FA95" s="145"/>
      <c r="FB95" s="145"/>
      <c r="FC95" s="145"/>
      <c r="FD95" s="145"/>
      <c r="FE95" s="145"/>
      <c r="FF95" s="145"/>
      <c r="FG95" s="145"/>
      <c r="FH95" s="145"/>
      <c r="FI95" s="145"/>
      <c r="FJ95" s="145"/>
      <c r="FK95" s="145"/>
      <c r="FL95" s="145"/>
      <c r="FM95" s="145"/>
      <c r="FN95" s="145"/>
      <c r="FO95" s="145"/>
      <c r="FP95" s="145"/>
      <c r="FQ95" s="145"/>
      <c r="FR95" s="145"/>
      <c r="FS95" s="145"/>
      <c r="FT95" s="145"/>
      <c r="FU95" s="145"/>
      <c r="FV95" s="145"/>
      <c r="FW95" s="145"/>
      <c r="FX95" s="145"/>
      <c r="FY95" s="145"/>
      <c r="FZ95" s="145"/>
      <c r="GA95" s="145"/>
      <c r="GB95" s="145"/>
      <c r="GC95" s="145"/>
      <c r="GD95" s="145"/>
      <c r="GE95" s="145"/>
      <c r="GF95" s="145"/>
      <c r="GG95" s="145"/>
      <c r="GH95" s="145"/>
      <c r="GI95" s="145"/>
      <c r="GJ95" s="145"/>
      <c r="GK95" s="145"/>
      <c r="GL95" s="145"/>
      <c r="GM95" s="145"/>
      <c r="GN95" s="145"/>
      <c r="GO95" s="145"/>
      <c r="GP95" s="145"/>
      <c r="GQ95" s="145"/>
      <c r="GR95" s="145"/>
      <c r="GS95" s="145"/>
      <c r="GT95" s="145"/>
      <c r="GU95" s="145"/>
      <c r="GV95" s="145"/>
      <c r="GW95" s="145"/>
      <c r="GX95" s="145"/>
      <c r="GY95" s="145"/>
      <c r="GZ95" s="145"/>
      <c r="HA95" s="145"/>
      <c r="HB95" s="145"/>
      <c r="HC95" s="145"/>
      <c r="HD95" s="145"/>
      <c r="HE95" s="145"/>
      <c r="HF95" s="145"/>
      <c r="HG95" s="145"/>
      <c r="HH95" s="145"/>
      <c r="HI95" s="145"/>
      <c r="HJ95" s="145"/>
    </row>
    <row r="96" spans="1:218" s="144" customFormat="1" ht="50.1" customHeight="1" x14ac:dyDescent="0.25">
      <c r="A96" s="148">
        <v>16413</v>
      </c>
      <c r="B96" s="147" t="s">
        <v>385</v>
      </c>
      <c r="C96" s="148" t="s">
        <v>371</v>
      </c>
      <c r="D96" s="148">
        <v>67</v>
      </c>
      <c r="E96" s="148">
        <v>41.8</v>
      </c>
      <c r="F96" s="148">
        <v>19.5</v>
      </c>
      <c r="G96" s="148">
        <v>12.5</v>
      </c>
      <c r="H96" s="148">
        <v>13.7</v>
      </c>
      <c r="I96" s="148">
        <v>4.5999999999999999E-2</v>
      </c>
      <c r="J96" s="147" t="s">
        <v>367</v>
      </c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  <c r="BU96" s="145"/>
      <c r="BV96" s="145"/>
      <c r="BW96" s="145"/>
      <c r="BX96" s="145"/>
      <c r="BY96" s="145"/>
      <c r="BZ96" s="145"/>
      <c r="CA96" s="145"/>
      <c r="CB96" s="145"/>
      <c r="CC96" s="145"/>
      <c r="CD96" s="145"/>
      <c r="CE96" s="145"/>
      <c r="CF96" s="145"/>
      <c r="CG96" s="145"/>
      <c r="CH96" s="145"/>
      <c r="CI96" s="145"/>
      <c r="CJ96" s="145"/>
      <c r="CK96" s="145"/>
      <c r="CL96" s="145"/>
      <c r="CM96" s="145"/>
      <c r="CN96" s="145"/>
      <c r="CO96" s="145"/>
      <c r="CP96" s="145"/>
      <c r="CQ96" s="145"/>
      <c r="CR96" s="145"/>
      <c r="CS96" s="145"/>
      <c r="CT96" s="145"/>
      <c r="CU96" s="145"/>
      <c r="CV96" s="145"/>
      <c r="CW96" s="145"/>
      <c r="CX96" s="145"/>
      <c r="CY96" s="145"/>
      <c r="CZ96" s="145"/>
      <c r="DA96" s="145"/>
      <c r="DB96" s="145"/>
      <c r="DC96" s="145"/>
      <c r="DD96" s="145"/>
      <c r="DE96" s="145"/>
      <c r="DF96" s="145"/>
      <c r="DG96" s="145"/>
      <c r="DH96" s="145"/>
      <c r="DI96" s="145"/>
      <c r="DJ96" s="145"/>
      <c r="DK96" s="145"/>
      <c r="DL96" s="145"/>
      <c r="DM96" s="145"/>
      <c r="DN96" s="145"/>
      <c r="DO96" s="145"/>
      <c r="DP96" s="145"/>
      <c r="DQ96" s="145"/>
      <c r="DR96" s="145"/>
      <c r="DS96" s="145"/>
      <c r="DT96" s="145"/>
      <c r="DU96" s="145"/>
      <c r="DV96" s="145"/>
      <c r="DW96" s="145"/>
      <c r="DX96" s="145"/>
      <c r="DY96" s="145"/>
      <c r="DZ96" s="145"/>
      <c r="EA96" s="145"/>
      <c r="EB96" s="145"/>
      <c r="EC96" s="145"/>
      <c r="ED96" s="145"/>
      <c r="EE96" s="145"/>
      <c r="EF96" s="145"/>
      <c r="EG96" s="145"/>
      <c r="EH96" s="145"/>
      <c r="EI96" s="145"/>
      <c r="EJ96" s="145"/>
      <c r="EK96" s="145"/>
      <c r="EL96" s="145"/>
      <c r="EM96" s="145"/>
      <c r="EN96" s="145"/>
      <c r="EO96" s="145"/>
      <c r="EP96" s="145"/>
      <c r="EQ96" s="145"/>
      <c r="ER96" s="145"/>
      <c r="ES96" s="145"/>
      <c r="ET96" s="145"/>
      <c r="EU96" s="145"/>
      <c r="EV96" s="145"/>
      <c r="EW96" s="145"/>
      <c r="EX96" s="145"/>
      <c r="EY96" s="145"/>
      <c r="EZ96" s="145"/>
      <c r="FA96" s="145"/>
      <c r="FB96" s="145"/>
      <c r="FC96" s="145"/>
      <c r="FD96" s="145"/>
      <c r="FE96" s="145"/>
      <c r="FF96" s="145"/>
      <c r="FG96" s="145"/>
      <c r="FH96" s="145"/>
      <c r="FI96" s="145"/>
      <c r="FJ96" s="145"/>
      <c r="FK96" s="145"/>
      <c r="FL96" s="145"/>
      <c r="FM96" s="145"/>
      <c r="FN96" s="145"/>
      <c r="FO96" s="145"/>
      <c r="FP96" s="145"/>
      <c r="FQ96" s="145"/>
      <c r="FR96" s="145"/>
      <c r="FS96" s="145"/>
      <c r="FT96" s="145"/>
      <c r="FU96" s="145"/>
      <c r="FV96" s="145"/>
      <c r="FW96" s="145"/>
      <c r="FX96" s="145"/>
      <c r="FY96" s="145"/>
      <c r="FZ96" s="145"/>
      <c r="GA96" s="145"/>
      <c r="GB96" s="145"/>
      <c r="GC96" s="145"/>
      <c r="GD96" s="145"/>
      <c r="GE96" s="145"/>
      <c r="GF96" s="145"/>
      <c r="GG96" s="145"/>
      <c r="GH96" s="145"/>
      <c r="GI96" s="145"/>
      <c r="GJ96" s="145"/>
      <c r="GK96" s="145"/>
      <c r="GL96" s="145"/>
      <c r="GM96" s="145"/>
      <c r="GN96" s="145"/>
      <c r="GO96" s="145"/>
      <c r="GP96" s="145"/>
      <c r="GQ96" s="145"/>
      <c r="GR96" s="145"/>
      <c r="GS96" s="145"/>
      <c r="GT96" s="145"/>
      <c r="GU96" s="145"/>
      <c r="GV96" s="145"/>
      <c r="GW96" s="145"/>
      <c r="GX96" s="145"/>
      <c r="GY96" s="145"/>
      <c r="GZ96" s="145"/>
      <c r="HA96" s="145"/>
      <c r="HB96" s="145"/>
      <c r="HC96" s="145"/>
      <c r="HD96" s="145"/>
      <c r="HE96" s="145"/>
      <c r="HF96" s="145"/>
      <c r="HG96" s="145"/>
      <c r="HH96" s="145"/>
      <c r="HI96" s="145"/>
      <c r="HJ96" s="145"/>
    </row>
    <row r="97" spans="1:218" s="144" customFormat="1" ht="50.1" customHeight="1" x14ac:dyDescent="0.25">
      <c r="A97" s="148">
        <v>303005</v>
      </c>
      <c r="B97" s="147" t="s">
        <v>391</v>
      </c>
      <c r="C97" s="148" t="s">
        <v>100</v>
      </c>
      <c r="D97" s="148">
        <v>33</v>
      </c>
      <c r="E97" s="148">
        <v>28</v>
      </c>
      <c r="F97" s="148">
        <v>123</v>
      </c>
      <c r="G97" s="148">
        <v>15.7</v>
      </c>
      <c r="H97" s="148">
        <v>16.899999999999999</v>
      </c>
      <c r="I97" s="148">
        <v>0.113</v>
      </c>
      <c r="J97" s="147" t="s">
        <v>367</v>
      </c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45"/>
      <c r="CY97" s="145"/>
      <c r="CZ97" s="145"/>
      <c r="DA97" s="145"/>
      <c r="DB97" s="145"/>
      <c r="DC97" s="145"/>
      <c r="DD97" s="145"/>
      <c r="DE97" s="145"/>
      <c r="DF97" s="145"/>
      <c r="DG97" s="145"/>
      <c r="DH97" s="145"/>
      <c r="DI97" s="145"/>
      <c r="DJ97" s="145"/>
      <c r="DK97" s="145"/>
      <c r="DL97" s="145"/>
      <c r="DM97" s="145"/>
      <c r="DN97" s="145"/>
      <c r="DO97" s="145"/>
      <c r="DP97" s="145"/>
      <c r="DQ97" s="145"/>
      <c r="DR97" s="145"/>
      <c r="DS97" s="145"/>
      <c r="DT97" s="145"/>
      <c r="DU97" s="145"/>
      <c r="DV97" s="145"/>
      <c r="DW97" s="145"/>
      <c r="DX97" s="145"/>
      <c r="DY97" s="145"/>
      <c r="DZ97" s="145"/>
      <c r="EA97" s="145"/>
      <c r="EB97" s="145"/>
      <c r="EC97" s="145"/>
      <c r="ED97" s="145"/>
      <c r="EE97" s="145"/>
      <c r="EF97" s="145"/>
      <c r="EG97" s="145"/>
      <c r="EH97" s="145"/>
      <c r="EI97" s="145"/>
      <c r="EJ97" s="145"/>
      <c r="EK97" s="145"/>
      <c r="EL97" s="145"/>
      <c r="EM97" s="145"/>
      <c r="EN97" s="145"/>
      <c r="EO97" s="145"/>
      <c r="EP97" s="145"/>
      <c r="EQ97" s="145"/>
      <c r="ER97" s="145"/>
      <c r="ES97" s="145"/>
      <c r="ET97" s="145"/>
      <c r="EU97" s="145"/>
      <c r="EV97" s="145"/>
      <c r="EW97" s="145"/>
      <c r="EX97" s="145"/>
      <c r="EY97" s="145"/>
      <c r="EZ97" s="145"/>
      <c r="FA97" s="145"/>
      <c r="FB97" s="145"/>
      <c r="FC97" s="145"/>
      <c r="FD97" s="145"/>
      <c r="FE97" s="145"/>
      <c r="FF97" s="145"/>
      <c r="FG97" s="145"/>
      <c r="FH97" s="145"/>
      <c r="FI97" s="145"/>
      <c r="FJ97" s="145"/>
      <c r="FK97" s="145"/>
      <c r="FL97" s="145"/>
      <c r="FM97" s="145"/>
      <c r="FN97" s="145"/>
      <c r="FO97" s="145"/>
      <c r="FP97" s="145"/>
      <c r="FQ97" s="145"/>
      <c r="FR97" s="145"/>
      <c r="FS97" s="145"/>
      <c r="FT97" s="145"/>
      <c r="FU97" s="145"/>
      <c r="FV97" s="145"/>
      <c r="FW97" s="145"/>
      <c r="FX97" s="145"/>
      <c r="FY97" s="145"/>
      <c r="FZ97" s="145"/>
      <c r="GA97" s="145"/>
      <c r="GB97" s="145"/>
      <c r="GC97" s="145"/>
      <c r="GD97" s="145"/>
      <c r="GE97" s="145"/>
      <c r="GF97" s="145"/>
      <c r="GG97" s="145"/>
      <c r="GH97" s="145"/>
      <c r="GI97" s="145"/>
      <c r="GJ97" s="145"/>
      <c r="GK97" s="145"/>
      <c r="GL97" s="145"/>
      <c r="GM97" s="145"/>
      <c r="GN97" s="145"/>
      <c r="GO97" s="145"/>
      <c r="GP97" s="145"/>
      <c r="GQ97" s="145"/>
      <c r="GR97" s="145"/>
      <c r="GS97" s="145"/>
      <c r="GT97" s="145"/>
      <c r="GU97" s="145"/>
      <c r="GV97" s="145"/>
      <c r="GW97" s="145"/>
      <c r="GX97" s="145"/>
      <c r="GY97" s="145"/>
      <c r="GZ97" s="145"/>
      <c r="HA97" s="145"/>
      <c r="HB97" s="145"/>
      <c r="HC97" s="145"/>
      <c r="HD97" s="145"/>
      <c r="HE97" s="145"/>
      <c r="HF97" s="145"/>
      <c r="HG97" s="145"/>
      <c r="HH97" s="145"/>
      <c r="HI97" s="145"/>
      <c r="HJ97" s="145"/>
    </row>
    <row r="98" spans="1:218" s="144" customFormat="1" ht="50.1" customHeight="1" x14ac:dyDescent="0.25">
      <c r="A98" s="146">
        <v>207002</v>
      </c>
      <c r="B98" s="147" t="s">
        <v>390</v>
      </c>
      <c r="C98" s="146" t="s">
        <v>100</v>
      </c>
      <c r="D98" s="146">
        <v>72</v>
      </c>
      <c r="E98" s="146">
        <v>19</v>
      </c>
      <c r="F98" s="146">
        <v>73</v>
      </c>
      <c r="G98" s="146">
        <v>1803</v>
      </c>
      <c r="H98" s="146">
        <v>19.5</v>
      </c>
      <c r="I98" s="146">
        <v>0.09</v>
      </c>
      <c r="J98" s="146" t="s">
        <v>367</v>
      </c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  <c r="BY98" s="145"/>
      <c r="BZ98" s="145"/>
      <c r="CA98" s="145"/>
      <c r="CB98" s="145"/>
      <c r="CC98" s="145"/>
      <c r="CD98" s="145"/>
      <c r="CE98" s="145"/>
      <c r="CF98" s="145"/>
      <c r="CG98" s="145"/>
      <c r="CH98" s="145"/>
      <c r="CI98" s="145"/>
      <c r="CJ98" s="145"/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CU98" s="145"/>
      <c r="CV98" s="145"/>
      <c r="CW98" s="145"/>
      <c r="CX98" s="145"/>
      <c r="CY98" s="145"/>
      <c r="CZ98" s="145"/>
      <c r="DA98" s="145"/>
      <c r="DB98" s="145"/>
      <c r="DC98" s="145"/>
      <c r="DD98" s="145"/>
      <c r="DE98" s="145"/>
      <c r="DF98" s="145"/>
      <c r="DG98" s="145"/>
      <c r="DH98" s="145"/>
      <c r="DI98" s="145"/>
      <c r="DJ98" s="145"/>
      <c r="DK98" s="145"/>
      <c r="DL98" s="145"/>
      <c r="DM98" s="145"/>
      <c r="DN98" s="145"/>
      <c r="DO98" s="145"/>
      <c r="DP98" s="145"/>
      <c r="DQ98" s="145"/>
      <c r="DR98" s="145"/>
      <c r="DS98" s="145"/>
      <c r="DT98" s="145"/>
      <c r="DU98" s="145"/>
      <c r="DV98" s="145"/>
      <c r="DW98" s="145"/>
      <c r="DX98" s="145"/>
      <c r="DY98" s="145"/>
      <c r="DZ98" s="145"/>
      <c r="EA98" s="145"/>
      <c r="EB98" s="145"/>
      <c r="EC98" s="145"/>
      <c r="ED98" s="145"/>
      <c r="EE98" s="145"/>
      <c r="EF98" s="145"/>
      <c r="EG98" s="145"/>
      <c r="EH98" s="145"/>
      <c r="EI98" s="145"/>
      <c r="EJ98" s="145"/>
      <c r="EK98" s="145"/>
      <c r="EL98" s="145"/>
      <c r="EM98" s="145"/>
      <c r="EN98" s="145"/>
      <c r="EO98" s="145"/>
      <c r="EP98" s="145"/>
      <c r="EQ98" s="145"/>
      <c r="ER98" s="145"/>
      <c r="ES98" s="145"/>
      <c r="ET98" s="145"/>
      <c r="EU98" s="145"/>
      <c r="EV98" s="145"/>
      <c r="EW98" s="145"/>
      <c r="EX98" s="145"/>
      <c r="EY98" s="145"/>
      <c r="EZ98" s="145"/>
      <c r="FA98" s="145"/>
      <c r="FB98" s="145"/>
      <c r="FC98" s="145"/>
      <c r="FD98" s="145"/>
      <c r="FE98" s="145"/>
      <c r="FF98" s="145"/>
      <c r="FG98" s="145"/>
      <c r="FH98" s="145"/>
      <c r="FI98" s="145"/>
      <c r="FJ98" s="145"/>
      <c r="FK98" s="145"/>
      <c r="FL98" s="145"/>
      <c r="FM98" s="145"/>
      <c r="FN98" s="145"/>
      <c r="FO98" s="145"/>
      <c r="FP98" s="145"/>
      <c r="FQ98" s="145"/>
      <c r="FR98" s="145"/>
      <c r="FS98" s="145"/>
      <c r="FT98" s="145"/>
      <c r="FU98" s="145"/>
      <c r="FV98" s="145"/>
      <c r="FW98" s="145"/>
      <c r="FX98" s="145"/>
      <c r="FY98" s="145"/>
      <c r="FZ98" s="145"/>
      <c r="GA98" s="145"/>
      <c r="GB98" s="145"/>
      <c r="GC98" s="145"/>
      <c r="GD98" s="145"/>
      <c r="GE98" s="145"/>
      <c r="GF98" s="145"/>
      <c r="GG98" s="145"/>
      <c r="GH98" s="145"/>
      <c r="GI98" s="145"/>
      <c r="GJ98" s="145"/>
      <c r="GK98" s="145"/>
      <c r="GL98" s="145"/>
      <c r="GM98" s="145"/>
      <c r="GN98" s="145"/>
      <c r="GO98" s="145"/>
      <c r="GP98" s="145"/>
      <c r="GQ98" s="145"/>
      <c r="GR98" s="145"/>
      <c r="GS98" s="145"/>
      <c r="GT98" s="145"/>
      <c r="GU98" s="145"/>
      <c r="GV98" s="145"/>
      <c r="GW98" s="145"/>
      <c r="GX98" s="145"/>
      <c r="GY98" s="145"/>
      <c r="GZ98" s="145"/>
      <c r="HA98" s="145"/>
      <c r="HB98" s="145"/>
      <c r="HC98" s="145"/>
      <c r="HD98" s="145"/>
      <c r="HE98" s="145"/>
      <c r="HF98" s="145"/>
      <c r="HG98" s="145"/>
      <c r="HH98" s="145"/>
      <c r="HI98" s="145"/>
      <c r="HJ98" s="145"/>
    </row>
    <row r="99" spans="1:218" s="144" customFormat="1" ht="50.1" customHeight="1" x14ac:dyDescent="0.25">
      <c r="A99" s="146">
        <v>107003</v>
      </c>
      <c r="B99" s="147" t="s">
        <v>389</v>
      </c>
      <c r="C99" s="146" t="s">
        <v>100</v>
      </c>
      <c r="D99" s="146">
        <v>71</v>
      </c>
      <c r="E99" s="146">
        <v>46.5</v>
      </c>
      <c r="F99" s="146">
        <v>53</v>
      </c>
      <c r="G99" s="146">
        <v>17.600000000000001</v>
      </c>
      <c r="H99" s="146">
        <v>19</v>
      </c>
      <c r="I99" s="146">
        <v>0.17899999999999999</v>
      </c>
      <c r="J99" s="146" t="s">
        <v>367</v>
      </c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45"/>
      <c r="CB99" s="145"/>
      <c r="CC99" s="145"/>
      <c r="CD99" s="145"/>
      <c r="CE99" s="145"/>
      <c r="CF99" s="145"/>
      <c r="CG99" s="145"/>
      <c r="CH99" s="145"/>
      <c r="CI99" s="145"/>
      <c r="CJ99" s="145"/>
      <c r="CK99" s="145"/>
      <c r="CL99" s="145"/>
      <c r="CM99" s="145"/>
      <c r="CN99" s="145"/>
      <c r="CO99" s="145"/>
      <c r="CP99" s="145"/>
      <c r="CQ99" s="145"/>
      <c r="CR99" s="145"/>
      <c r="CS99" s="145"/>
      <c r="CT99" s="145"/>
      <c r="CU99" s="145"/>
      <c r="CV99" s="145"/>
      <c r="CW99" s="145"/>
      <c r="CX99" s="145"/>
      <c r="CY99" s="145"/>
      <c r="CZ99" s="145"/>
      <c r="DA99" s="145"/>
      <c r="DB99" s="145"/>
      <c r="DC99" s="145"/>
      <c r="DD99" s="145"/>
      <c r="DE99" s="145"/>
      <c r="DF99" s="145"/>
      <c r="DG99" s="145"/>
      <c r="DH99" s="145"/>
      <c r="DI99" s="145"/>
      <c r="DJ99" s="145"/>
      <c r="DK99" s="145"/>
      <c r="DL99" s="145"/>
      <c r="DM99" s="145"/>
      <c r="DN99" s="145"/>
      <c r="DO99" s="145"/>
      <c r="DP99" s="145"/>
      <c r="DQ99" s="145"/>
      <c r="DR99" s="145"/>
      <c r="DS99" s="145"/>
      <c r="DT99" s="145"/>
      <c r="DU99" s="145"/>
      <c r="DV99" s="145"/>
      <c r="DW99" s="145"/>
      <c r="DX99" s="145"/>
      <c r="DY99" s="145"/>
      <c r="DZ99" s="145"/>
      <c r="EA99" s="145"/>
      <c r="EB99" s="145"/>
      <c r="EC99" s="145"/>
      <c r="ED99" s="145"/>
      <c r="EE99" s="145"/>
      <c r="EF99" s="145"/>
      <c r="EG99" s="145"/>
      <c r="EH99" s="145"/>
      <c r="EI99" s="145"/>
      <c r="EJ99" s="145"/>
      <c r="EK99" s="145"/>
      <c r="EL99" s="145"/>
      <c r="EM99" s="145"/>
      <c r="EN99" s="145"/>
      <c r="EO99" s="145"/>
      <c r="EP99" s="145"/>
      <c r="EQ99" s="145"/>
      <c r="ER99" s="145"/>
      <c r="ES99" s="145"/>
      <c r="ET99" s="145"/>
      <c r="EU99" s="145"/>
      <c r="EV99" s="145"/>
      <c r="EW99" s="145"/>
      <c r="EX99" s="145"/>
      <c r="EY99" s="145"/>
      <c r="EZ99" s="145"/>
      <c r="FA99" s="145"/>
      <c r="FB99" s="145"/>
      <c r="FC99" s="145"/>
      <c r="FD99" s="145"/>
      <c r="FE99" s="145"/>
      <c r="FF99" s="145"/>
      <c r="FG99" s="145"/>
      <c r="FH99" s="145"/>
      <c r="FI99" s="145"/>
      <c r="FJ99" s="145"/>
      <c r="FK99" s="145"/>
      <c r="FL99" s="145"/>
      <c r="FM99" s="145"/>
      <c r="FN99" s="145"/>
      <c r="FO99" s="145"/>
      <c r="FP99" s="145"/>
      <c r="FQ99" s="145"/>
      <c r="FR99" s="145"/>
      <c r="FS99" s="145"/>
      <c r="FT99" s="145"/>
      <c r="FU99" s="145"/>
      <c r="FV99" s="145"/>
      <c r="FW99" s="145"/>
      <c r="FX99" s="145"/>
      <c r="FY99" s="145"/>
      <c r="FZ99" s="145"/>
      <c r="GA99" s="145"/>
      <c r="GB99" s="145"/>
      <c r="GC99" s="145"/>
      <c r="GD99" s="145"/>
      <c r="GE99" s="145"/>
      <c r="GF99" s="145"/>
      <c r="GG99" s="145"/>
      <c r="GH99" s="145"/>
      <c r="GI99" s="145"/>
      <c r="GJ99" s="145"/>
      <c r="GK99" s="145"/>
      <c r="GL99" s="145"/>
      <c r="GM99" s="145"/>
      <c r="GN99" s="145"/>
      <c r="GO99" s="145"/>
      <c r="GP99" s="145"/>
      <c r="GQ99" s="145"/>
      <c r="GR99" s="145"/>
      <c r="GS99" s="145"/>
      <c r="GT99" s="145"/>
      <c r="GU99" s="145"/>
      <c r="GV99" s="145"/>
      <c r="GW99" s="145"/>
      <c r="GX99" s="145"/>
      <c r="GY99" s="145"/>
      <c r="GZ99" s="145"/>
      <c r="HA99" s="145"/>
      <c r="HB99" s="145"/>
      <c r="HC99" s="145"/>
      <c r="HD99" s="145"/>
      <c r="HE99" s="145"/>
      <c r="HF99" s="145"/>
      <c r="HG99" s="145"/>
      <c r="HH99" s="145"/>
      <c r="HI99" s="145"/>
      <c r="HJ99" s="145"/>
    </row>
    <row r="100" spans="1:218" s="144" customFormat="1" ht="50.1" customHeight="1" x14ac:dyDescent="0.25">
      <c r="A100" s="146">
        <v>15840</v>
      </c>
      <c r="B100" s="147" t="s">
        <v>388</v>
      </c>
      <c r="C100" s="146" t="s">
        <v>371</v>
      </c>
      <c r="D100" s="146"/>
      <c r="E100" s="146"/>
      <c r="F100" s="146"/>
      <c r="G100" s="146"/>
      <c r="H100" s="146"/>
      <c r="I100" s="146"/>
      <c r="J100" s="146" t="s">
        <v>367</v>
      </c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5"/>
      <c r="BY100" s="145"/>
      <c r="BZ100" s="145"/>
      <c r="CA100" s="145"/>
      <c r="CB100" s="145"/>
      <c r="CC100" s="145"/>
      <c r="CD100" s="145"/>
      <c r="CE100" s="145"/>
      <c r="CF100" s="145"/>
      <c r="CG100" s="145"/>
      <c r="CH100" s="145"/>
      <c r="CI100" s="145"/>
      <c r="CJ100" s="145"/>
      <c r="CK100" s="145"/>
      <c r="CL100" s="145"/>
      <c r="CM100" s="145"/>
      <c r="CN100" s="145"/>
      <c r="CO100" s="145"/>
      <c r="CP100" s="145"/>
      <c r="CQ100" s="145"/>
      <c r="CR100" s="145"/>
      <c r="CS100" s="145"/>
      <c r="CT100" s="145"/>
      <c r="CU100" s="145"/>
      <c r="CV100" s="145"/>
      <c r="CW100" s="145"/>
      <c r="CX100" s="145"/>
      <c r="CY100" s="145"/>
      <c r="CZ100" s="145"/>
      <c r="DA100" s="145"/>
      <c r="DB100" s="145"/>
      <c r="DC100" s="145"/>
      <c r="DD100" s="145"/>
      <c r="DE100" s="145"/>
      <c r="DF100" s="145"/>
      <c r="DG100" s="145"/>
      <c r="DH100" s="145"/>
      <c r="DI100" s="145"/>
      <c r="DJ100" s="145"/>
      <c r="DK100" s="145"/>
      <c r="DL100" s="145"/>
      <c r="DM100" s="145"/>
      <c r="DN100" s="145"/>
      <c r="DO100" s="145"/>
      <c r="DP100" s="145"/>
      <c r="DQ100" s="145"/>
      <c r="DR100" s="145"/>
      <c r="DS100" s="145"/>
      <c r="DT100" s="145"/>
      <c r="DU100" s="145"/>
      <c r="DV100" s="145"/>
      <c r="DW100" s="145"/>
      <c r="DX100" s="145"/>
      <c r="DY100" s="145"/>
      <c r="DZ100" s="145"/>
      <c r="EA100" s="145"/>
      <c r="EB100" s="145"/>
      <c r="EC100" s="145"/>
      <c r="ED100" s="145"/>
      <c r="EE100" s="145"/>
      <c r="EF100" s="145"/>
      <c r="EG100" s="145"/>
      <c r="EH100" s="145"/>
      <c r="EI100" s="145"/>
      <c r="EJ100" s="145"/>
      <c r="EK100" s="145"/>
      <c r="EL100" s="145"/>
      <c r="EM100" s="145"/>
      <c r="EN100" s="145"/>
      <c r="EO100" s="145"/>
      <c r="EP100" s="145"/>
      <c r="EQ100" s="145"/>
      <c r="ER100" s="145"/>
      <c r="ES100" s="145"/>
      <c r="ET100" s="145"/>
      <c r="EU100" s="145"/>
      <c r="EV100" s="145"/>
      <c r="EW100" s="145"/>
      <c r="EX100" s="145"/>
      <c r="EY100" s="145"/>
      <c r="EZ100" s="145"/>
      <c r="FA100" s="145"/>
      <c r="FB100" s="145"/>
      <c r="FC100" s="145"/>
      <c r="FD100" s="145"/>
      <c r="FE100" s="145"/>
      <c r="FF100" s="145"/>
      <c r="FG100" s="145"/>
      <c r="FH100" s="145"/>
      <c r="FI100" s="145"/>
      <c r="FJ100" s="145"/>
      <c r="FK100" s="145"/>
      <c r="FL100" s="145"/>
      <c r="FM100" s="145"/>
      <c r="FN100" s="145"/>
      <c r="FO100" s="145"/>
      <c r="FP100" s="145"/>
      <c r="FQ100" s="145"/>
      <c r="FR100" s="145"/>
      <c r="FS100" s="145"/>
      <c r="FT100" s="145"/>
      <c r="FU100" s="145"/>
      <c r="FV100" s="145"/>
      <c r="FW100" s="145"/>
      <c r="FX100" s="145"/>
      <c r="FY100" s="145"/>
      <c r="FZ100" s="145"/>
      <c r="GA100" s="145"/>
      <c r="GB100" s="145"/>
      <c r="GC100" s="145"/>
      <c r="GD100" s="145"/>
      <c r="GE100" s="145"/>
      <c r="GF100" s="145"/>
      <c r="GG100" s="145"/>
      <c r="GH100" s="145"/>
      <c r="GI100" s="145"/>
      <c r="GJ100" s="145"/>
      <c r="GK100" s="145"/>
      <c r="GL100" s="145"/>
      <c r="GM100" s="145"/>
      <c r="GN100" s="145"/>
      <c r="GO100" s="145"/>
      <c r="GP100" s="145"/>
      <c r="GQ100" s="145"/>
      <c r="GR100" s="145"/>
      <c r="GS100" s="145"/>
      <c r="GT100" s="145"/>
      <c r="GU100" s="145"/>
      <c r="GV100" s="145"/>
      <c r="GW100" s="145"/>
      <c r="GX100" s="145"/>
      <c r="GY100" s="145"/>
      <c r="GZ100" s="145"/>
      <c r="HA100" s="145"/>
      <c r="HB100" s="145"/>
      <c r="HC100" s="145"/>
      <c r="HD100" s="145"/>
      <c r="HE100" s="145"/>
      <c r="HF100" s="145"/>
      <c r="HG100" s="145"/>
      <c r="HH100" s="145"/>
      <c r="HI100" s="145"/>
      <c r="HJ100" s="145"/>
    </row>
    <row r="101" spans="1:218" s="144" customFormat="1" ht="50.1" customHeight="1" x14ac:dyDescent="0.25">
      <c r="A101" s="148">
        <v>208002</v>
      </c>
      <c r="B101" s="147" t="s">
        <v>387</v>
      </c>
      <c r="C101" s="148" t="s">
        <v>100</v>
      </c>
      <c r="D101" s="148">
        <v>82</v>
      </c>
      <c r="E101" s="148">
        <v>19</v>
      </c>
      <c r="F101" s="148">
        <v>73</v>
      </c>
      <c r="G101" s="148">
        <v>20.7</v>
      </c>
      <c r="H101" s="148">
        <v>22</v>
      </c>
      <c r="I101" s="148">
        <v>0.125</v>
      </c>
      <c r="J101" s="147" t="s">
        <v>367</v>
      </c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5"/>
      <c r="CF101" s="145"/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/>
      <c r="CU101" s="145"/>
      <c r="CV101" s="145"/>
      <c r="CW101" s="145"/>
      <c r="CX101" s="145"/>
      <c r="CY101" s="145"/>
      <c r="CZ101" s="145"/>
      <c r="DA101" s="145"/>
      <c r="DB101" s="145"/>
      <c r="DC101" s="145"/>
      <c r="DD101" s="145"/>
      <c r="DE101" s="145"/>
      <c r="DF101" s="145"/>
      <c r="DG101" s="145"/>
      <c r="DH101" s="145"/>
      <c r="DI101" s="145"/>
      <c r="DJ101" s="145"/>
      <c r="DK101" s="145"/>
      <c r="DL101" s="145"/>
      <c r="DM101" s="145"/>
      <c r="DN101" s="145"/>
      <c r="DO101" s="145"/>
      <c r="DP101" s="145"/>
      <c r="DQ101" s="145"/>
      <c r="DR101" s="145"/>
      <c r="DS101" s="145"/>
      <c r="DT101" s="145"/>
      <c r="DU101" s="145"/>
      <c r="DV101" s="145"/>
      <c r="DW101" s="145"/>
      <c r="DX101" s="145"/>
      <c r="DY101" s="145"/>
      <c r="DZ101" s="145"/>
      <c r="EA101" s="145"/>
      <c r="EB101" s="145"/>
      <c r="EC101" s="145"/>
      <c r="ED101" s="145"/>
      <c r="EE101" s="145"/>
      <c r="EF101" s="145"/>
      <c r="EG101" s="145"/>
      <c r="EH101" s="145"/>
      <c r="EI101" s="145"/>
      <c r="EJ101" s="145"/>
      <c r="EK101" s="145"/>
      <c r="EL101" s="145"/>
      <c r="EM101" s="145"/>
      <c r="EN101" s="145"/>
      <c r="EO101" s="145"/>
      <c r="EP101" s="145"/>
      <c r="EQ101" s="145"/>
      <c r="ER101" s="145"/>
      <c r="ES101" s="145"/>
      <c r="ET101" s="145"/>
      <c r="EU101" s="145"/>
      <c r="EV101" s="145"/>
      <c r="EW101" s="145"/>
      <c r="EX101" s="145"/>
      <c r="EY101" s="145"/>
      <c r="EZ101" s="145"/>
      <c r="FA101" s="145"/>
      <c r="FB101" s="145"/>
      <c r="FC101" s="145"/>
      <c r="FD101" s="145"/>
      <c r="FE101" s="145"/>
      <c r="FF101" s="145"/>
      <c r="FG101" s="145"/>
      <c r="FH101" s="145"/>
      <c r="FI101" s="145"/>
      <c r="FJ101" s="145"/>
      <c r="FK101" s="145"/>
      <c r="FL101" s="145"/>
      <c r="FM101" s="145"/>
      <c r="FN101" s="145"/>
      <c r="FO101" s="145"/>
      <c r="FP101" s="145"/>
      <c r="FQ101" s="145"/>
      <c r="FR101" s="145"/>
      <c r="FS101" s="145"/>
      <c r="FT101" s="145"/>
      <c r="FU101" s="145"/>
      <c r="FV101" s="145"/>
      <c r="FW101" s="145"/>
      <c r="FX101" s="145"/>
      <c r="FY101" s="145"/>
      <c r="FZ101" s="145"/>
      <c r="GA101" s="145"/>
      <c r="GB101" s="145"/>
      <c r="GC101" s="145"/>
      <c r="GD101" s="145"/>
      <c r="GE101" s="145"/>
      <c r="GF101" s="145"/>
      <c r="GG101" s="145"/>
      <c r="GH101" s="145"/>
      <c r="GI101" s="145"/>
      <c r="GJ101" s="145"/>
      <c r="GK101" s="145"/>
      <c r="GL101" s="145"/>
      <c r="GM101" s="145"/>
      <c r="GN101" s="145"/>
      <c r="GO101" s="145"/>
      <c r="GP101" s="145"/>
      <c r="GQ101" s="145"/>
      <c r="GR101" s="145"/>
      <c r="GS101" s="145"/>
      <c r="GT101" s="145"/>
      <c r="GU101" s="145"/>
      <c r="GV101" s="145"/>
      <c r="GW101" s="145"/>
      <c r="GX101" s="145"/>
      <c r="GY101" s="145"/>
      <c r="GZ101" s="145"/>
      <c r="HA101" s="145"/>
      <c r="HB101" s="145"/>
      <c r="HC101" s="145"/>
      <c r="HD101" s="145"/>
      <c r="HE101" s="145"/>
      <c r="HF101" s="145"/>
      <c r="HG101" s="145"/>
      <c r="HH101" s="145"/>
      <c r="HI101" s="145"/>
      <c r="HJ101" s="145"/>
    </row>
    <row r="102" spans="1:218" s="144" customFormat="1" ht="50.1" customHeight="1" x14ac:dyDescent="0.25">
      <c r="A102" s="148">
        <v>108004</v>
      </c>
      <c r="B102" s="147" t="s">
        <v>386</v>
      </c>
      <c r="C102" s="148" t="s">
        <v>100</v>
      </c>
      <c r="D102" s="148">
        <v>80</v>
      </c>
      <c r="E102" s="148">
        <v>53</v>
      </c>
      <c r="F102" s="148">
        <v>53</v>
      </c>
      <c r="G102" s="148">
        <v>20.100000000000001</v>
      </c>
      <c r="H102" s="148">
        <v>21.9</v>
      </c>
      <c r="I102" s="148">
        <v>0.19700000000000001</v>
      </c>
      <c r="J102" s="147" t="s">
        <v>367</v>
      </c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5"/>
      <c r="CH102" s="145"/>
      <c r="CI102" s="145"/>
      <c r="CJ102" s="145"/>
      <c r="CK102" s="145"/>
      <c r="CL102" s="145"/>
      <c r="CM102" s="145"/>
      <c r="CN102" s="145"/>
      <c r="CO102" s="145"/>
      <c r="CP102" s="145"/>
      <c r="CQ102" s="145"/>
      <c r="CR102" s="145"/>
      <c r="CS102" s="145"/>
      <c r="CT102" s="145"/>
      <c r="CU102" s="145"/>
      <c r="CV102" s="145"/>
      <c r="CW102" s="145"/>
      <c r="CX102" s="145"/>
      <c r="CY102" s="145"/>
      <c r="CZ102" s="145"/>
      <c r="DA102" s="145"/>
      <c r="DB102" s="145"/>
      <c r="DC102" s="145"/>
      <c r="DD102" s="145"/>
      <c r="DE102" s="145"/>
      <c r="DF102" s="145"/>
      <c r="DG102" s="145"/>
      <c r="DH102" s="145"/>
      <c r="DI102" s="145"/>
      <c r="DJ102" s="145"/>
      <c r="DK102" s="145"/>
      <c r="DL102" s="145"/>
      <c r="DM102" s="145"/>
      <c r="DN102" s="145"/>
      <c r="DO102" s="145"/>
      <c r="DP102" s="145"/>
      <c r="DQ102" s="145"/>
      <c r="DR102" s="145"/>
      <c r="DS102" s="145"/>
      <c r="DT102" s="145"/>
      <c r="DU102" s="145"/>
      <c r="DV102" s="145"/>
      <c r="DW102" s="145"/>
      <c r="DX102" s="145"/>
      <c r="DY102" s="145"/>
      <c r="DZ102" s="145"/>
      <c r="EA102" s="145"/>
      <c r="EB102" s="145"/>
      <c r="EC102" s="145"/>
      <c r="ED102" s="145"/>
      <c r="EE102" s="145"/>
      <c r="EF102" s="145"/>
      <c r="EG102" s="145"/>
      <c r="EH102" s="145"/>
      <c r="EI102" s="145"/>
      <c r="EJ102" s="145"/>
      <c r="EK102" s="145"/>
      <c r="EL102" s="145"/>
      <c r="EM102" s="145"/>
      <c r="EN102" s="145"/>
      <c r="EO102" s="145"/>
      <c r="EP102" s="145"/>
      <c r="EQ102" s="145"/>
      <c r="ER102" s="145"/>
      <c r="ES102" s="145"/>
      <c r="ET102" s="145"/>
      <c r="EU102" s="145"/>
      <c r="EV102" s="145"/>
      <c r="EW102" s="145"/>
      <c r="EX102" s="145"/>
      <c r="EY102" s="145"/>
      <c r="EZ102" s="145"/>
      <c r="FA102" s="145"/>
      <c r="FB102" s="145"/>
      <c r="FC102" s="145"/>
      <c r="FD102" s="145"/>
      <c r="FE102" s="145"/>
      <c r="FF102" s="145"/>
      <c r="FG102" s="145"/>
      <c r="FH102" s="145"/>
      <c r="FI102" s="145"/>
      <c r="FJ102" s="145"/>
      <c r="FK102" s="145"/>
      <c r="FL102" s="145"/>
      <c r="FM102" s="145"/>
      <c r="FN102" s="145"/>
      <c r="FO102" s="145"/>
      <c r="FP102" s="145"/>
      <c r="FQ102" s="145"/>
      <c r="FR102" s="145"/>
      <c r="FS102" s="145"/>
      <c r="FT102" s="145"/>
      <c r="FU102" s="145"/>
      <c r="FV102" s="145"/>
      <c r="FW102" s="145"/>
      <c r="FX102" s="145"/>
      <c r="FY102" s="145"/>
      <c r="FZ102" s="145"/>
      <c r="GA102" s="145"/>
      <c r="GB102" s="145"/>
      <c r="GC102" s="145"/>
      <c r="GD102" s="145"/>
      <c r="GE102" s="145"/>
      <c r="GF102" s="145"/>
      <c r="GG102" s="145"/>
      <c r="GH102" s="145"/>
      <c r="GI102" s="145"/>
      <c r="GJ102" s="145"/>
      <c r="GK102" s="145"/>
      <c r="GL102" s="145"/>
      <c r="GM102" s="145"/>
      <c r="GN102" s="145"/>
      <c r="GO102" s="145"/>
      <c r="GP102" s="145"/>
      <c r="GQ102" s="145"/>
      <c r="GR102" s="145"/>
      <c r="GS102" s="145"/>
      <c r="GT102" s="145"/>
      <c r="GU102" s="145"/>
      <c r="GV102" s="145"/>
      <c r="GW102" s="145"/>
      <c r="GX102" s="145"/>
      <c r="GY102" s="145"/>
      <c r="GZ102" s="145"/>
      <c r="HA102" s="145"/>
      <c r="HB102" s="145"/>
      <c r="HC102" s="145"/>
      <c r="HD102" s="145"/>
      <c r="HE102" s="145"/>
      <c r="HF102" s="145"/>
      <c r="HG102" s="145"/>
      <c r="HH102" s="145"/>
      <c r="HI102" s="145"/>
      <c r="HJ102" s="145"/>
    </row>
    <row r="103" spans="1:218" s="144" customFormat="1" ht="50.1" customHeight="1" x14ac:dyDescent="0.25">
      <c r="A103" s="148">
        <v>16413</v>
      </c>
      <c r="B103" s="147" t="s">
        <v>385</v>
      </c>
      <c r="C103" s="148" t="s">
        <v>371</v>
      </c>
      <c r="D103" s="148">
        <v>81.5</v>
      </c>
      <c r="E103" s="148">
        <v>47.5</v>
      </c>
      <c r="F103" s="148">
        <v>21</v>
      </c>
      <c r="G103" s="148">
        <v>20</v>
      </c>
      <c r="H103" s="148">
        <v>21.5</v>
      </c>
      <c r="I103" s="148"/>
      <c r="J103" s="147" t="s">
        <v>367</v>
      </c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45"/>
      <c r="CU103" s="145"/>
      <c r="CV103" s="145"/>
      <c r="CW103" s="145"/>
      <c r="CX103" s="145"/>
      <c r="CY103" s="145"/>
      <c r="CZ103" s="145"/>
      <c r="DA103" s="145"/>
      <c r="DB103" s="145"/>
      <c r="DC103" s="145"/>
      <c r="DD103" s="145"/>
      <c r="DE103" s="145"/>
      <c r="DF103" s="145"/>
      <c r="DG103" s="145"/>
      <c r="DH103" s="145"/>
      <c r="DI103" s="145"/>
      <c r="DJ103" s="145"/>
      <c r="DK103" s="145"/>
      <c r="DL103" s="145"/>
      <c r="DM103" s="145"/>
      <c r="DN103" s="145"/>
      <c r="DO103" s="145"/>
      <c r="DP103" s="145"/>
      <c r="DQ103" s="145"/>
      <c r="DR103" s="145"/>
      <c r="DS103" s="145"/>
      <c r="DT103" s="145"/>
      <c r="DU103" s="145"/>
      <c r="DV103" s="145"/>
      <c r="DW103" s="145"/>
      <c r="DX103" s="145"/>
      <c r="DY103" s="145"/>
      <c r="DZ103" s="145"/>
      <c r="EA103" s="145"/>
      <c r="EB103" s="145"/>
      <c r="EC103" s="145"/>
      <c r="ED103" s="145"/>
      <c r="EE103" s="145"/>
      <c r="EF103" s="145"/>
      <c r="EG103" s="145"/>
      <c r="EH103" s="145"/>
      <c r="EI103" s="145"/>
      <c r="EJ103" s="145"/>
      <c r="EK103" s="145"/>
      <c r="EL103" s="145"/>
      <c r="EM103" s="145"/>
      <c r="EN103" s="145"/>
      <c r="EO103" s="145"/>
      <c r="EP103" s="145"/>
      <c r="EQ103" s="145"/>
      <c r="ER103" s="145"/>
      <c r="ES103" s="145"/>
      <c r="ET103" s="145"/>
      <c r="EU103" s="145"/>
      <c r="EV103" s="145"/>
      <c r="EW103" s="145"/>
      <c r="EX103" s="145"/>
      <c r="EY103" s="145"/>
      <c r="EZ103" s="145"/>
      <c r="FA103" s="145"/>
      <c r="FB103" s="145"/>
      <c r="FC103" s="145"/>
      <c r="FD103" s="145"/>
      <c r="FE103" s="145"/>
      <c r="FF103" s="145"/>
      <c r="FG103" s="145"/>
      <c r="FH103" s="145"/>
      <c r="FI103" s="145"/>
      <c r="FJ103" s="145"/>
      <c r="FK103" s="145"/>
      <c r="FL103" s="145"/>
      <c r="FM103" s="145"/>
      <c r="FN103" s="145"/>
      <c r="FO103" s="145"/>
      <c r="FP103" s="145"/>
      <c r="FQ103" s="145"/>
      <c r="FR103" s="145"/>
      <c r="FS103" s="145"/>
      <c r="FT103" s="145"/>
      <c r="FU103" s="145"/>
      <c r="FV103" s="145"/>
      <c r="FW103" s="145"/>
      <c r="FX103" s="145"/>
      <c r="FY103" s="145"/>
      <c r="FZ103" s="145"/>
      <c r="GA103" s="145"/>
      <c r="GB103" s="145"/>
      <c r="GC103" s="145"/>
      <c r="GD103" s="145"/>
      <c r="GE103" s="145"/>
      <c r="GF103" s="145"/>
      <c r="GG103" s="145"/>
      <c r="GH103" s="145"/>
      <c r="GI103" s="145"/>
      <c r="GJ103" s="145"/>
      <c r="GK103" s="145"/>
      <c r="GL103" s="145"/>
      <c r="GM103" s="145"/>
      <c r="GN103" s="145"/>
      <c r="GO103" s="145"/>
      <c r="GP103" s="145"/>
      <c r="GQ103" s="145"/>
      <c r="GR103" s="145"/>
      <c r="GS103" s="145"/>
      <c r="GT103" s="145"/>
      <c r="GU103" s="145"/>
      <c r="GV103" s="145"/>
      <c r="GW103" s="145"/>
      <c r="GX103" s="145"/>
      <c r="GY103" s="145"/>
      <c r="GZ103" s="145"/>
      <c r="HA103" s="145"/>
      <c r="HB103" s="145"/>
      <c r="HC103" s="145"/>
      <c r="HD103" s="145"/>
      <c r="HE103" s="145"/>
      <c r="HF103" s="145"/>
      <c r="HG103" s="145"/>
      <c r="HH103" s="145"/>
      <c r="HI103" s="145"/>
      <c r="HJ103" s="145"/>
    </row>
    <row r="104" spans="1:218" s="149" customFormat="1" ht="50.1" customHeight="1" x14ac:dyDescent="0.25">
      <c r="A104" s="146">
        <v>206003</v>
      </c>
      <c r="B104" s="147" t="s">
        <v>393</v>
      </c>
      <c r="C104" s="146" t="s">
        <v>100</v>
      </c>
      <c r="D104" s="146">
        <v>62</v>
      </c>
      <c r="E104" s="146">
        <v>18</v>
      </c>
      <c r="F104" s="146">
        <v>72</v>
      </c>
      <c r="G104" s="146">
        <v>15.3</v>
      </c>
      <c r="H104" s="146">
        <v>16.5</v>
      </c>
      <c r="I104" s="146">
        <v>0.09</v>
      </c>
      <c r="J104" s="146" t="s">
        <v>367</v>
      </c>
    </row>
    <row r="105" spans="1:218" s="149" customFormat="1" ht="50.1" customHeight="1" x14ac:dyDescent="0.25">
      <c r="A105" s="146">
        <v>106005</v>
      </c>
      <c r="B105" s="147" t="s">
        <v>392</v>
      </c>
      <c r="C105" s="146" t="s">
        <v>100</v>
      </c>
      <c r="D105" s="146">
        <v>59</v>
      </c>
      <c r="E105" s="146">
        <v>43</v>
      </c>
      <c r="F105" s="146">
        <v>53</v>
      </c>
      <c r="G105" s="146">
        <v>15</v>
      </c>
      <c r="H105" s="146">
        <v>16.2</v>
      </c>
      <c r="I105" s="146">
        <v>0.13200000000000001</v>
      </c>
      <c r="J105" s="146" t="s">
        <v>367</v>
      </c>
    </row>
    <row r="106" spans="1:218" s="149" customFormat="1" ht="50.1" customHeight="1" x14ac:dyDescent="0.25">
      <c r="A106" s="146">
        <v>16413</v>
      </c>
      <c r="B106" s="147" t="s">
        <v>385</v>
      </c>
      <c r="C106" s="146" t="s">
        <v>371</v>
      </c>
      <c r="D106" s="146">
        <v>67</v>
      </c>
      <c r="E106" s="146">
        <v>41.8</v>
      </c>
      <c r="F106" s="146">
        <v>19.5</v>
      </c>
      <c r="G106" s="146">
        <v>12.5</v>
      </c>
      <c r="H106" s="146">
        <v>13.7</v>
      </c>
      <c r="I106" s="146">
        <v>4.5999999999999999E-2</v>
      </c>
      <c r="J106" s="146" t="s">
        <v>367</v>
      </c>
    </row>
    <row r="107" spans="1:218" s="149" customFormat="1" ht="50.1" customHeight="1" x14ac:dyDescent="0.25">
      <c r="A107" s="146">
        <v>303005</v>
      </c>
      <c r="B107" s="147" t="s">
        <v>391</v>
      </c>
      <c r="C107" s="146" t="s">
        <v>100</v>
      </c>
      <c r="D107" s="146">
        <v>33</v>
      </c>
      <c r="E107" s="146">
        <v>28</v>
      </c>
      <c r="F107" s="146">
        <v>123</v>
      </c>
      <c r="G107" s="146">
        <v>15.7</v>
      </c>
      <c r="H107" s="146">
        <v>16.899999999999999</v>
      </c>
      <c r="I107" s="146">
        <v>0.113</v>
      </c>
      <c r="J107" s="146" t="s">
        <v>367</v>
      </c>
    </row>
    <row r="108" spans="1:218" s="150" customFormat="1" ht="50.1" customHeight="1" x14ac:dyDescent="0.25">
      <c r="A108" s="151">
        <v>207002</v>
      </c>
      <c r="B108" s="147" t="s">
        <v>390</v>
      </c>
      <c r="C108" s="151" t="s">
        <v>100</v>
      </c>
      <c r="D108" s="151">
        <v>72</v>
      </c>
      <c r="E108" s="151">
        <v>19</v>
      </c>
      <c r="F108" s="151">
        <v>73</v>
      </c>
      <c r="G108" s="151">
        <v>1803</v>
      </c>
      <c r="H108" s="151">
        <v>19.5</v>
      </c>
      <c r="I108" s="151">
        <v>0.09</v>
      </c>
      <c r="J108" s="151" t="s">
        <v>367</v>
      </c>
    </row>
    <row r="109" spans="1:218" s="150" customFormat="1" ht="50.1" customHeight="1" x14ac:dyDescent="0.25">
      <c r="A109" s="151">
        <v>107003</v>
      </c>
      <c r="B109" s="147" t="s">
        <v>389</v>
      </c>
      <c r="C109" s="151" t="s">
        <v>100</v>
      </c>
      <c r="D109" s="151">
        <v>71</v>
      </c>
      <c r="E109" s="151">
        <v>46.5</v>
      </c>
      <c r="F109" s="151">
        <v>53</v>
      </c>
      <c r="G109" s="151">
        <v>17.600000000000001</v>
      </c>
      <c r="H109" s="151">
        <v>19</v>
      </c>
      <c r="I109" s="151">
        <v>0.17899999999999999</v>
      </c>
      <c r="J109" s="151" t="s">
        <v>367</v>
      </c>
    </row>
    <row r="110" spans="1:218" s="150" customFormat="1" ht="50.1" customHeight="1" x14ac:dyDescent="0.25">
      <c r="A110" s="151">
        <v>15840</v>
      </c>
      <c r="B110" s="147" t="s">
        <v>388</v>
      </c>
      <c r="C110" s="151" t="s">
        <v>371</v>
      </c>
      <c r="D110" s="151"/>
      <c r="E110" s="151"/>
      <c r="F110" s="151"/>
      <c r="G110" s="151"/>
      <c r="H110" s="151"/>
      <c r="I110" s="151"/>
      <c r="J110" s="151" t="s">
        <v>367</v>
      </c>
    </row>
    <row r="111" spans="1:218" s="149" customFormat="1" ht="50.1" customHeight="1" x14ac:dyDescent="0.25">
      <c r="A111" s="146">
        <v>208002</v>
      </c>
      <c r="B111" s="147" t="s">
        <v>387</v>
      </c>
      <c r="C111" s="146" t="s">
        <v>100</v>
      </c>
      <c r="D111" s="146">
        <v>82</v>
      </c>
      <c r="E111" s="146">
        <v>19</v>
      </c>
      <c r="F111" s="146">
        <v>73</v>
      </c>
      <c r="G111" s="146">
        <v>20.7</v>
      </c>
      <c r="H111" s="146">
        <v>22</v>
      </c>
      <c r="I111" s="146">
        <v>0.125</v>
      </c>
      <c r="J111" s="146" t="s">
        <v>367</v>
      </c>
    </row>
    <row r="112" spans="1:218" s="149" customFormat="1" ht="50.1" customHeight="1" x14ac:dyDescent="0.25">
      <c r="A112" s="146">
        <v>108004</v>
      </c>
      <c r="B112" s="147" t="s">
        <v>386</v>
      </c>
      <c r="C112" s="146" t="s">
        <v>100</v>
      </c>
      <c r="D112" s="146">
        <v>80</v>
      </c>
      <c r="E112" s="146">
        <v>53</v>
      </c>
      <c r="F112" s="146">
        <v>53</v>
      </c>
      <c r="G112" s="146">
        <v>20.100000000000001</v>
      </c>
      <c r="H112" s="146">
        <v>21.9</v>
      </c>
      <c r="I112" s="146">
        <v>0.19700000000000001</v>
      </c>
      <c r="J112" s="146" t="s">
        <v>367</v>
      </c>
    </row>
    <row r="113" spans="1:218" s="149" customFormat="1" ht="50.1" customHeight="1" x14ac:dyDescent="0.25">
      <c r="A113" s="146">
        <v>16413</v>
      </c>
      <c r="B113" s="147" t="s">
        <v>385</v>
      </c>
      <c r="C113" s="146" t="s">
        <v>371</v>
      </c>
      <c r="D113" s="146">
        <v>81.5</v>
      </c>
      <c r="E113" s="146">
        <v>47.5</v>
      </c>
      <c r="F113" s="146">
        <v>21</v>
      </c>
      <c r="G113" s="146">
        <v>20</v>
      </c>
      <c r="H113" s="146">
        <v>21.5</v>
      </c>
      <c r="I113" s="146"/>
      <c r="J113" s="146" t="s">
        <v>367</v>
      </c>
    </row>
    <row r="114" spans="1:218" s="144" customFormat="1" ht="50.1" customHeight="1" x14ac:dyDescent="0.25">
      <c r="A114" s="146">
        <v>208003</v>
      </c>
      <c r="B114" s="147" t="s">
        <v>384</v>
      </c>
      <c r="C114" s="146" t="s">
        <v>100</v>
      </c>
      <c r="D114" s="146">
        <v>82</v>
      </c>
      <c r="E114" s="146">
        <v>19</v>
      </c>
      <c r="F114" s="146">
        <v>82</v>
      </c>
      <c r="G114" s="146">
        <v>17</v>
      </c>
      <c r="H114" s="146">
        <v>18</v>
      </c>
      <c r="I114" s="146">
        <v>0.129</v>
      </c>
      <c r="J114" s="146" t="s">
        <v>367</v>
      </c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5"/>
      <c r="CP114" s="145"/>
      <c r="CQ114" s="145"/>
      <c r="CR114" s="145"/>
      <c r="CS114" s="145"/>
      <c r="CT114" s="145"/>
      <c r="CU114" s="145"/>
      <c r="CV114" s="145"/>
      <c r="CW114" s="145"/>
      <c r="CX114" s="145"/>
      <c r="CY114" s="145"/>
      <c r="CZ114" s="145"/>
      <c r="DA114" s="145"/>
      <c r="DB114" s="145"/>
      <c r="DC114" s="145"/>
      <c r="DD114" s="145"/>
      <c r="DE114" s="145"/>
      <c r="DF114" s="145"/>
      <c r="DG114" s="145"/>
      <c r="DH114" s="145"/>
      <c r="DI114" s="145"/>
      <c r="DJ114" s="145"/>
      <c r="DK114" s="145"/>
      <c r="DL114" s="145"/>
      <c r="DM114" s="145"/>
      <c r="DN114" s="145"/>
      <c r="DO114" s="145"/>
      <c r="DP114" s="145"/>
      <c r="DQ114" s="145"/>
      <c r="DR114" s="145"/>
      <c r="DS114" s="145"/>
      <c r="DT114" s="145"/>
      <c r="DU114" s="145"/>
      <c r="DV114" s="145"/>
      <c r="DW114" s="145"/>
      <c r="DX114" s="145"/>
      <c r="DY114" s="145"/>
      <c r="DZ114" s="145"/>
      <c r="EA114" s="145"/>
      <c r="EB114" s="145"/>
      <c r="EC114" s="145"/>
      <c r="ED114" s="145"/>
      <c r="EE114" s="145"/>
      <c r="EF114" s="145"/>
      <c r="EG114" s="145"/>
      <c r="EH114" s="145"/>
      <c r="EI114" s="145"/>
      <c r="EJ114" s="145"/>
      <c r="EK114" s="145"/>
      <c r="EL114" s="145"/>
      <c r="EM114" s="145"/>
      <c r="EN114" s="145"/>
      <c r="EO114" s="145"/>
      <c r="EP114" s="145"/>
      <c r="EQ114" s="145"/>
      <c r="ER114" s="145"/>
      <c r="ES114" s="145"/>
      <c r="ET114" s="145"/>
      <c r="EU114" s="145"/>
      <c r="EV114" s="145"/>
      <c r="EW114" s="145"/>
      <c r="EX114" s="145"/>
      <c r="EY114" s="145"/>
      <c r="EZ114" s="145"/>
      <c r="FA114" s="145"/>
      <c r="FB114" s="145"/>
      <c r="FC114" s="145"/>
      <c r="FD114" s="145"/>
      <c r="FE114" s="145"/>
      <c r="FF114" s="145"/>
      <c r="FG114" s="145"/>
      <c r="FH114" s="145"/>
      <c r="FI114" s="145"/>
      <c r="FJ114" s="145"/>
      <c r="FK114" s="145"/>
      <c r="FL114" s="145"/>
      <c r="FM114" s="145"/>
      <c r="FN114" s="145"/>
      <c r="FO114" s="145"/>
      <c r="FP114" s="145"/>
      <c r="FQ114" s="145"/>
      <c r="FR114" s="145"/>
      <c r="FS114" s="145"/>
      <c r="FT114" s="145"/>
      <c r="FU114" s="145"/>
      <c r="FV114" s="145"/>
      <c r="FW114" s="145"/>
      <c r="FX114" s="145"/>
      <c r="FY114" s="145"/>
      <c r="FZ114" s="145"/>
      <c r="GA114" s="145"/>
      <c r="GB114" s="145"/>
      <c r="GC114" s="145"/>
      <c r="GD114" s="145"/>
      <c r="GE114" s="145"/>
      <c r="GF114" s="145"/>
      <c r="GG114" s="145"/>
      <c r="GH114" s="145"/>
      <c r="GI114" s="145"/>
      <c r="GJ114" s="145"/>
      <c r="GK114" s="145"/>
      <c r="GL114" s="145"/>
      <c r="GM114" s="145"/>
      <c r="GN114" s="145"/>
      <c r="GO114" s="145"/>
      <c r="GP114" s="145"/>
      <c r="GQ114" s="145"/>
      <c r="GR114" s="145"/>
      <c r="GS114" s="145"/>
      <c r="GT114" s="145"/>
      <c r="GU114" s="145"/>
      <c r="GV114" s="145"/>
      <c r="GW114" s="145"/>
      <c r="GX114" s="145"/>
      <c r="GY114" s="145"/>
      <c r="GZ114" s="145"/>
      <c r="HA114" s="145"/>
      <c r="HB114" s="145"/>
      <c r="HC114" s="145"/>
      <c r="HD114" s="145"/>
      <c r="HE114" s="145"/>
      <c r="HF114" s="145"/>
      <c r="HG114" s="145"/>
      <c r="HH114" s="145"/>
      <c r="HI114" s="145"/>
      <c r="HJ114" s="145"/>
    </row>
    <row r="115" spans="1:218" s="144" customFormat="1" ht="50.1" customHeight="1" x14ac:dyDescent="0.25">
      <c r="A115" s="146">
        <v>108005</v>
      </c>
      <c r="B115" s="147" t="s">
        <v>383</v>
      </c>
      <c r="C115" s="146" t="s">
        <v>100</v>
      </c>
      <c r="D115" s="146">
        <v>52</v>
      </c>
      <c r="E115" s="146">
        <v>83</v>
      </c>
      <c r="F115" s="146">
        <v>53</v>
      </c>
      <c r="G115" s="146">
        <v>26.8</v>
      </c>
      <c r="H115" s="146">
        <v>27.8</v>
      </c>
      <c r="I115" s="146">
        <v>0.19800000000000001</v>
      </c>
      <c r="J115" s="146" t="s">
        <v>367</v>
      </c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45"/>
      <c r="BZ115" s="145"/>
      <c r="CA115" s="145"/>
      <c r="CB115" s="145"/>
      <c r="CC115" s="145"/>
      <c r="CD115" s="145"/>
      <c r="CE115" s="145"/>
      <c r="CF115" s="145"/>
      <c r="CG115" s="145"/>
      <c r="CH115" s="145"/>
      <c r="CI115" s="145"/>
      <c r="CJ115" s="145"/>
      <c r="CK115" s="145"/>
      <c r="CL115" s="145"/>
      <c r="CM115" s="145"/>
      <c r="CN115" s="145"/>
      <c r="CO115" s="145"/>
      <c r="CP115" s="145"/>
      <c r="CQ115" s="145"/>
      <c r="CR115" s="145"/>
      <c r="CS115" s="145"/>
      <c r="CT115" s="145"/>
      <c r="CU115" s="145"/>
      <c r="CV115" s="145"/>
      <c r="CW115" s="145"/>
      <c r="CX115" s="145"/>
      <c r="CY115" s="145"/>
      <c r="CZ115" s="145"/>
      <c r="DA115" s="145"/>
      <c r="DB115" s="145"/>
      <c r="DC115" s="145"/>
      <c r="DD115" s="145"/>
      <c r="DE115" s="145"/>
      <c r="DF115" s="145"/>
      <c r="DG115" s="145"/>
      <c r="DH115" s="145"/>
      <c r="DI115" s="145"/>
      <c r="DJ115" s="145"/>
      <c r="DK115" s="145"/>
      <c r="DL115" s="145"/>
      <c r="DM115" s="145"/>
      <c r="DN115" s="145"/>
      <c r="DO115" s="145"/>
      <c r="DP115" s="145"/>
      <c r="DQ115" s="145"/>
      <c r="DR115" s="145"/>
      <c r="DS115" s="145"/>
      <c r="DT115" s="145"/>
      <c r="DU115" s="145"/>
      <c r="DV115" s="145"/>
      <c r="DW115" s="145"/>
      <c r="DX115" s="145"/>
      <c r="DY115" s="145"/>
      <c r="DZ115" s="145"/>
      <c r="EA115" s="145"/>
      <c r="EB115" s="145"/>
      <c r="EC115" s="145"/>
      <c r="ED115" s="145"/>
      <c r="EE115" s="145"/>
      <c r="EF115" s="145"/>
      <c r="EG115" s="145"/>
      <c r="EH115" s="145"/>
      <c r="EI115" s="145"/>
      <c r="EJ115" s="145"/>
      <c r="EK115" s="145"/>
      <c r="EL115" s="145"/>
      <c r="EM115" s="145"/>
      <c r="EN115" s="145"/>
      <c r="EO115" s="145"/>
      <c r="EP115" s="145"/>
      <c r="EQ115" s="145"/>
      <c r="ER115" s="145"/>
      <c r="ES115" s="145"/>
      <c r="ET115" s="145"/>
      <c r="EU115" s="145"/>
      <c r="EV115" s="145"/>
      <c r="EW115" s="145"/>
      <c r="EX115" s="145"/>
      <c r="EY115" s="145"/>
      <c r="EZ115" s="145"/>
      <c r="FA115" s="145"/>
      <c r="FB115" s="145"/>
      <c r="FC115" s="145"/>
      <c r="FD115" s="145"/>
      <c r="FE115" s="145"/>
      <c r="FF115" s="145"/>
      <c r="FG115" s="145"/>
      <c r="FH115" s="145"/>
      <c r="FI115" s="145"/>
      <c r="FJ115" s="145"/>
      <c r="FK115" s="145"/>
      <c r="FL115" s="145"/>
      <c r="FM115" s="145"/>
      <c r="FN115" s="145"/>
      <c r="FO115" s="145"/>
      <c r="FP115" s="145"/>
      <c r="FQ115" s="145"/>
      <c r="FR115" s="145"/>
      <c r="FS115" s="145"/>
      <c r="FT115" s="145"/>
      <c r="FU115" s="145"/>
      <c r="FV115" s="145"/>
      <c r="FW115" s="145"/>
      <c r="FX115" s="145"/>
      <c r="FY115" s="145"/>
      <c r="FZ115" s="145"/>
      <c r="GA115" s="145"/>
      <c r="GB115" s="145"/>
      <c r="GC115" s="145"/>
      <c r="GD115" s="145"/>
      <c r="GE115" s="145"/>
      <c r="GF115" s="145"/>
      <c r="GG115" s="145"/>
      <c r="GH115" s="145"/>
      <c r="GI115" s="145"/>
      <c r="GJ115" s="145"/>
      <c r="GK115" s="145"/>
      <c r="GL115" s="145"/>
      <c r="GM115" s="145"/>
      <c r="GN115" s="145"/>
      <c r="GO115" s="145"/>
      <c r="GP115" s="145"/>
      <c r="GQ115" s="145"/>
      <c r="GR115" s="145"/>
      <c r="GS115" s="145"/>
      <c r="GT115" s="145"/>
      <c r="GU115" s="145"/>
      <c r="GV115" s="145"/>
      <c r="GW115" s="145"/>
      <c r="GX115" s="145"/>
      <c r="GY115" s="145"/>
      <c r="GZ115" s="145"/>
      <c r="HA115" s="145"/>
      <c r="HB115" s="145"/>
      <c r="HC115" s="145"/>
      <c r="HD115" s="145"/>
      <c r="HE115" s="145"/>
      <c r="HF115" s="145"/>
      <c r="HG115" s="145"/>
      <c r="HH115" s="145"/>
      <c r="HI115" s="145"/>
      <c r="HJ115" s="145"/>
    </row>
    <row r="116" spans="1:218" s="144" customFormat="1" ht="50.1" customHeight="1" x14ac:dyDescent="0.25">
      <c r="A116" s="146" t="s">
        <v>108</v>
      </c>
      <c r="B116" s="147" t="s">
        <v>382</v>
      </c>
      <c r="C116" s="146" t="s">
        <v>100</v>
      </c>
      <c r="D116" s="146"/>
      <c r="E116" s="146"/>
      <c r="F116" s="146"/>
      <c r="G116" s="146"/>
      <c r="H116" s="146"/>
      <c r="I116" s="146"/>
      <c r="J116" s="146" t="s">
        <v>367</v>
      </c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5"/>
      <c r="CQ116" s="145"/>
      <c r="CR116" s="145"/>
      <c r="CS116" s="145"/>
      <c r="CT116" s="145"/>
      <c r="CU116" s="145"/>
      <c r="CV116" s="145"/>
      <c r="CW116" s="145"/>
      <c r="CX116" s="145"/>
      <c r="CY116" s="145"/>
      <c r="CZ116" s="145"/>
      <c r="DA116" s="145"/>
      <c r="DB116" s="145"/>
      <c r="DC116" s="145"/>
      <c r="DD116" s="145"/>
      <c r="DE116" s="145"/>
      <c r="DF116" s="145"/>
      <c r="DG116" s="145"/>
      <c r="DH116" s="145"/>
      <c r="DI116" s="145"/>
      <c r="DJ116" s="145"/>
      <c r="DK116" s="145"/>
      <c r="DL116" s="145"/>
      <c r="DM116" s="145"/>
      <c r="DN116" s="145"/>
      <c r="DO116" s="145"/>
      <c r="DP116" s="145"/>
      <c r="DQ116" s="145"/>
      <c r="DR116" s="145"/>
      <c r="DS116" s="145"/>
      <c r="DT116" s="145"/>
      <c r="DU116" s="145"/>
      <c r="DV116" s="145"/>
      <c r="DW116" s="145"/>
      <c r="DX116" s="145"/>
      <c r="DY116" s="145"/>
      <c r="DZ116" s="145"/>
      <c r="EA116" s="145"/>
      <c r="EB116" s="145"/>
      <c r="EC116" s="145"/>
      <c r="ED116" s="145"/>
      <c r="EE116" s="145"/>
      <c r="EF116" s="145"/>
      <c r="EG116" s="145"/>
      <c r="EH116" s="145"/>
      <c r="EI116" s="145"/>
      <c r="EJ116" s="145"/>
      <c r="EK116" s="145"/>
      <c r="EL116" s="145"/>
      <c r="EM116" s="145"/>
      <c r="EN116" s="145"/>
      <c r="EO116" s="145"/>
      <c r="EP116" s="145"/>
      <c r="EQ116" s="145"/>
      <c r="ER116" s="145"/>
      <c r="ES116" s="145"/>
      <c r="ET116" s="145"/>
      <c r="EU116" s="145"/>
      <c r="EV116" s="145"/>
      <c r="EW116" s="145"/>
      <c r="EX116" s="145"/>
      <c r="EY116" s="145"/>
      <c r="EZ116" s="145"/>
      <c r="FA116" s="145"/>
      <c r="FB116" s="145"/>
      <c r="FC116" s="145"/>
      <c r="FD116" s="145"/>
      <c r="FE116" s="145"/>
      <c r="FF116" s="145"/>
      <c r="FG116" s="145"/>
      <c r="FH116" s="145"/>
      <c r="FI116" s="145"/>
      <c r="FJ116" s="145"/>
      <c r="FK116" s="145"/>
      <c r="FL116" s="145"/>
      <c r="FM116" s="145"/>
      <c r="FN116" s="145"/>
      <c r="FO116" s="145"/>
      <c r="FP116" s="145"/>
      <c r="FQ116" s="145"/>
      <c r="FR116" s="145"/>
      <c r="FS116" s="145"/>
      <c r="FT116" s="145"/>
      <c r="FU116" s="145"/>
      <c r="FV116" s="145"/>
      <c r="FW116" s="145"/>
      <c r="FX116" s="145"/>
      <c r="FY116" s="145"/>
      <c r="FZ116" s="145"/>
      <c r="GA116" s="145"/>
      <c r="GB116" s="145"/>
      <c r="GC116" s="145"/>
      <c r="GD116" s="145"/>
      <c r="GE116" s="145"/>
      <c r="GF116" s="145"/>
      <c r="GG116" s="145"/>
      <c r="GH116" s="145"/>
      <c r="GI116" s="145"/>
      <c r="GJ116" s="145"/>
      <c r="GK116" s="145"/>
      <c r="GL116" s="145"/>
      <c r="GM116" s="145"/>
      <c r="GN116" s="145"/>
      <c r="GO116" s="145"/>
      <c r="GP116" s="145"/>
      <c r="GQ116" s="145"/>
      <c r="GR116" s="145"/>
      <c r="GS116" s="145"/>
      <c r="GT116" s="145"/>
      <c r="GU116" s="145"/>
      <c r="GV116" s="145"/>
      <c r="GW116" s="145"/>
      <c r="GX116" s="145"/>
      <c r="GY116" s="145"/>
      <c r="GZ116" s="145"/>
      <c r="HA116" s="145"/>
      <c r="HB116" s="145"/>
      <c r="HC116" s="145"/>
      <c r="HD116" s="145"/>
      <c r="HE116" s="145"/>
      <c r="HF116" s="145"/>
      <c r="HG116" s="145"/>
      <c r="HH116" s="145"/>
      <c r="HI116" s="145"/>
      <c r="HJ116" s="145"/>
    </row>
    <row r="117" spans="1:218" s="144" customFormat="1" ht="50.1" customHeight="1" x14ac:dyDescent="0.25">
      <c r="A117" s="148">
        <v>106501</v>
      </c>
      <c r="B117" s="147" t="s">
        <v>381</v>
      </c>
      <c r="C117" s="148" t="s">
        <v>100</v>
      </c>
      <c r="D117" s="148">
        <v>65</v>
      </c>
      <c r="E117" s="148">
        <v>47</v>
      </c>
      <c r="F117" s="148">
        <v>53</v>
      </c>
      <c r="G117" s="148">
        <v>18.3</v>
      </c>
      <c r="H117" s="148">
        <v>19.8</v>
      </c>
      <c r="I117" s="148">
        <v>0.17699999999999999</v>
      </c>
      <c r="J117" s="147" t="s">
        <v>367</v>
      </c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5"/>
      <c r="CQ117" s="145"/>
      <c r="CR117" s="145"/>
      <c r="CS117" s="145"/>
      <c r="CT117" s="145"/>
      <c r="CU117" s="145"/>
      <c r="CV117" s="145"/>
      <c r="CW117" s="145"/>
      <c r="CX117" s="145"/>
      <c r="CY117" s="145"/>
      <c r="CZ117" s="145"/>
      <c r="DA117" s="145"/>
      <c r="DB117" s="145"/>
      <c r="DC117" s="145"/>
      <c r="DD117" s="145"/>
      <c r="DE117" s="145"/>
      <c r="DF117" s="145"/>
      <c r="DG117" s="145"/>
      <c r="DH117" s="145"/>
      <c r="DI117" s="145"/>
      <c r="DJ117" s="145"/>
      <c r="DK117" s="145"/>
      <c r="DL117" s="145"/>
      <c r="DM117" s="145"/>
      <c r="DN117" s="145"/>
      <c r="DO117" s="145"/>
      <c r="DP117" s="145"/>
      <c r="DQ117" s="145"/>
      <c r="DR117" s="145"/>
      <c r="DS117" s="145"/>
      <c r="DT117" s="145"/>
      <c r="DU117" s="145"/>
      <c r="DV117" s="145"/>
      <c r="DW117" s="145"/>
      <c r="DX117" s="145"/>
      <c r="DY117" s="145"/>
      <c r="DZ117" s="145"/>
      <c r="EA117" s="145"/>
      <c r="EB117" s="145"/>
      <c r="EC117" s="145"/>
      <c r="ED117" s="145"/>
      <c r="EE117" s="145"/>
      <c r="EF117" s="145"/>
      <c r="EG117" s="145"/>
      <c r="EH117" s="145"/>
      <c r="EI117" s="145"/>
      <c r="EJ117" s="145"/>
      <c r="EK117" s="145"/>
      <c r="EL117" s="145"/>
      <c r="EM117" s="145"/>
      <c r="EN117" s="145"/>
      <c r="EO117" s="145"/>
      <c r="EP117" s="145"/>
      <c r="EQ117" s="145"/>
      <c r="ER117" s="145"/>
      <c r="ES117" s="145"/>
      <c r="ET117" s="145"/>
      <c r="EU117" s="145"/>
      <c r="EV117" s="145"/>
      <c r="EW117" s="145"/>
      <c r="EX117" s="145"/>
      <c r="EY117" s="145"/>
      <c r="EZ117" s="145"/>
      <c r="FA117" s="145"/>
      <c r="FB117" s="145"/>
      <c r="FC117" s="145"/>
      <c r="FD117" s="145"/>
      <c r="FE117" s="145"/>
      <c r="FF117" s="145"/>
      <c r="FG117" s="145"/>
      <c r="FH117" s="145"/>
      <c r="FI117" s="145"/>
      <c r="FJ117" s="145"/>
      <c r="FK117" s="145"/>
      <c r="FL117" s="145"/>
      <c r="FM117" s="145"/>
      <c r="FN117" s="145"/>
      <c r="FO117" s="145"/>
      <c r="FP117" s="145"/>
      <c r="FQ117" s="145"/>
      <c r="FR117" s="145"/>
      <c r="FS117" s="145"/>
      <c r="FT117" s="145"/>
      <c r="FU117" s="145"/>
      <c r="FV117" s="145"/>
      <c r="FW117" s="145"/>
      <c r="FX117" s="145"/>
      <c r="FY117" s="145"/>
      <c r="FZ117" s="145"/>
      <c r="GA117" s="145"/>
      <c r="GB117" s="145"/>
      <c r="GC117" s="145"/>
      <c r="GD117" s="145"/>
      <c r="GE117" s="145"/>
      <c r="GF117" s="145"/>
      <c r="GG117" s="145"/>
      <c r="GH117" s="145"/>
      <c r="GI117" s="145"/>
      <c r="GJ117" s="145"/>
      <c r="GK117" s="145"/>
      <c r="GL117" s="145"/>
      <c r="GM117" s="145"/>
      <c r="GN117" s="145"/>
      <c r="GO117" s="145"/>
      <c r="GP117" s="145"/>
      <c r="GQ117" s="145"/>
      <c r="GR117" s="145"/>
      <c r="GS117" s="145"/>
      <c r="GT117" s="145"/>
      <c r="GU117" s="145"/>
      <c r="GV117" s="145"/>
      <c r="GW117" s="145"/>
      <c r="GX117" s="145"/>
      <c r="GY117" s="145"/>
      <c r="GZ117" s="145"/>
      <c r="HA117" s="145"/>
      <c r="HB117" s="145"/>
      <c r="HC117" s="145"/>
      <c r="HD117" s="145"/>
      <c r="HE117" s="145"/>
      <c r="HF117" s="145"/>
      <c r="HG117" s="145"/>
      <c r="HH117" s="145"/>
      <c r="HI117" s="145"/>
      <c r="HJ117" s="145"/>
    </row>
    <row r="118" spans="1:218" s="144" customFormat="1" ht="50.1" customHeight="1" x14ac:dyDescent="0.25">
      <c r="A118" s="148" t="s">
        <v>380</v>
      </c>
      <c r="B118" s="147" t="s">
        <v>379</v>
      </c>
      <c r="C118" s="148" t="s">
        <v>371</v>
      </c>
      <c r="D118" s="148">
        <v>72</v>
      </c>
      <c r="E118" s="148">
        <v>48</v>
      </c>
      <c r="F118" s="148">
        <v>20</v>
      </c>
      <c r="G118" s="148">
        <v>17</v>
      </c>
      <c r="H118" s="148">
        <v>18.5</v>
      </c>
      <c r="I118" s="148"/>
      <c r="J118" s="147" t="s">
        <v>367</v>
      </c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5"/>
      <c r="CO118" s="145"/>
      <c r="CP118" s="145"/>
      <c r="CQ118" s="145"/>
      <c r="CR118" s="145"/>
      <c r="CS118" s="145"/>
      <c r="CT118" s="145"/>
      <c r="CU118" s="145"/>
      <c r="CV118" s="145"/>
      <c r="CW118" s="145"/>
      <c r="CX118" s="145"/>
      <c r="CY118" s="145"/>
      <c r="CZ118" s="145"/>
      <c r="DA118" s="145"/>
      <c r="DB118" s="145"/>
      <c r="DC118" s="145"/>
      <c r="DD118" s="145"/>
      <c r="DE118" s="145"/>
      <c r="DF118" s="145"/>
      <c r="DG118" s="145"/>
      <c r="DH118" s="145"/>
      <c r="DI118" s="145"/>
      <c r="DJ118" s="145"/>
      <c r="DK118" s="145"/>
      <c r="DL118" s="145"/>
      <c r="DM118" s="145"/>
      <c r="DN118" s="145"/>
      <c r="DO118" s="145"/>
      <c r="DP118" s="145"/>
      <c r="DQ118" s="145"/>
      <c r="DR118" s="145"/>
      <c r="DS118" s="145"/>
      <c r="DT118" s="145"/>
      <c r="DU118" s="145"/>
      <c r="DV118" s="145"/>
      <c r="DW118" s="145"/>
      <c r="DX118" s="145"/>
      <c r="DY118" s="145"/>
      <c r="DZ118" s="145"/>
      <c r="EA118" s="145"/>
      <c r="EB118" s="145"/>
      <c r="EC118" s="145"/>
      <c r="ED118" s="145"/>
      <c r="EE118" s="145"/>
      <c r="EF118" s="145"/>
      <c r="EG118" s="145"/>
      <c r="EH118" s="145"/>
      <c r="EI118" s="145"/>
      <c r="EJ118" s="145"/>
      <c r="EK118" s="145"/>
      <c r="EL118" s="145"/>
      <c r="EM118" s="145"/>
      <c r="EN118" s="145"/>
      <c r="EO118" s="145"/>
      <c r="EP118" s="145"/>
      <c r="EQ118" s="145"/>
      <c r="ER118" s="145"/>
      <c r="ES118" s="145"/>
      <c r="ET118" s="145"/>
      <c r="EU118" s="145"/>
      <c r="EV118" s="145"/>
      <c r="EW118" s="145"/>
      <c r="EX118" s="145"/>
      <c r="EY118" s="145"/>
      <c r="EZ118" s="145"/>
      <c r="FA118" s="145"/>
      <c r="FB118" s="145"/>
      <c r="FC118" s="145"/>
      <c r="FD118" s="145"/>
      <c r="FE118" s="145"/>
      <c r="FF118" s="145"/>
      <c r="FG118" s="145"/>
      <c r="FH118" s="145"/>
      <c r="FI118" s="145"/>
      <c r="FJ118" s="145"/>
      <c r="FK118" s="145"/>
      <c r="FL118" s="145"/>
      <c r="FM118" s="145"/>
      <c r="FN118" s="145"/>
      <c r="FO118" s="145"/>
      <c r="FP118" s="145"/>
      <c r="FQ118" s="145"/>
      <c r="FR118" s="145"/>
      <c r="FS118" s="145"/>
      <c r="FT118" s="145"/>
      <c r="FU118" s="145"/>
      <c r="FV118" s="145"/>
      <c r="FW118" s="145"/>
      <c r="FX118" s="145"/>
      <c r="FY118" s="145"/>
      <c r="FZ118" s="145"/>
      <c r="GA118" s="145"/>
      <c r="GB118" s="145"/>
      <c r="GC118" s="145"/>
      <c r="GD118" s="145"/>
      <c r="GE118" s="145"/>
      <c r="GF118" s="145"/>
      <c r="GG118" s="145"/>
      <c r="GH118" s="145"/>
      <c r="GI118" s="145"/>
      <c r="GJ118" s="145"/>
      <c r="GK118" s="145"/>
      <c r="GL118" s="145"/>
      <c r="GM118" s="145"/>
      <c r="GN118" s="145"/>
      <c r="GO118" s="145"/>
      <c r="GP118" s="145"/>
      <c r="GQ118" s="145"/>
      <c r="GR118" s="145"/>
      <c r="GS118" s="145"/>
      <c r="GT118" s="145"/>
      <c r="GU118" s="145"/>
      <c r="GV118" s="145"/>
      <c r="GW118" s="145"/>
      <c r="GX118" s="145"/>
      <c r="GY118" s="145"/>
      <c r="GZ118" s="145"/>
      <c r="HA118" s="145"/>
      <c r="HB118" s="145"/>
      <c r="HC118" s="145"/>
      <c r="HD118" s="145"/>
      <c r="HE118" s="145"/>
      <c r="HF118" s="145"/>
      <c r="HG118" s="145"/>
      <c r="HH118" s="145"/>
      <c r="HI118" s="145"/>
      <c r="HJ118" s="145"/>
    </row>
    <row r="119" spans="1:218" s="144" customFormat="1" ht="50.1" customHeight="1" x14ac:dyDescent="0.25">
      <c r="A119" s="148">
        <v>303006</v>
      </c>
      <c r="B119" s="147" t="s">
        <v>378</v>
      </c>
      <c r="C119" s="148" t="s">
        <v>100</v>
      </c>
      <c r="D119" s="148">
        <v>32</v>
      </c>
      <c r="E119" s="148">
        <v>27</v>
      </c>
      <c r="F119" s="148">
        <v>122</v>
      </c>
      <c r="G119" s="148">
        <v>14.9</v>
      </c>
      <c r="H119" s="148">
        <v>16</v>
      </c>
      <c r="I119" s="148">
        <v>0.113</v>
      </c>
      <c r="J119" s="147" t="s">
        <v>367</v>
      </c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  <c r="BS119" s="145"/>
      <c r="BT119" s="145"/>
      <c r="BU119" s="145"/>
      <c r="BV119" s="145"/>
      <c r="BW119" s="145"/>
      <c r="BX119" s="145"/>
      <c r="BY119" s="145"/>
      <c r="BZ119" s="145"/>
      <c r="CA119" s="145"/>
      <c r="CB119" s="145"/>
      <c r="CC119" s="145"/>
      <c r="CD119" s="145"/>
      <c r="CE119" s="145"/>
      <c r="CF119" s="145"/>
      <c r="CG119" s="145"/>
      <c r="CH119" s="145"/>
      <c r="CI119" s="145"/>
      <c r="CJ119" s="145"/>
      <c r="CK119" s="145"/>
      <c r="CL119" s="145"/>
      <c r="CM119" s="145"/>
      <c r="CN119" s="145"/>
      <c r="CO119" s="145"/>
      <c r="CP119" s="145"/>
      <c r="CQ119" s="145"/>
      <c r="CR119" s="145"/>
      <c r="CS119" s="145"/>
      <c r="CT119" s="145"/>
      <c r="CU119" s="145"/>
      <c r="CV119" s="145"/>
      <c r="CW119" s="145"/>
      <c r="CX119" s="145"/>
      <c r="CY119" s="145"/>
      <c r="CZ119" s="145"/>
      <c r="DA119" s="145"/>
      <c r="DB119" s="145"/>
      <c r="DC119" s="145"/>
      <c r="DD119" s="145"/>
      <c r="DE119" s="145"/>
      <c r="DF119" s="145"/>
      <c r="DG119" s="145"/>
      <c r="DH119" s="145"/>
      <c r="DI119" s="145"/>
      <c r="DJ119" s="145"/>
      <c r="DK119" s="145"/>
      <c r="DL119" s="145"/>
      <c r="DM119" s="145"/>
      <c r="DN119" s="145"/>
      <c r="DO119" s="145"/>
      <c r="DP119" s="145"/>
      <c r="DQ119" s="145"/>
      <c r="DR119" s="145"/>
      <c r="DS119" s="145"/>
      <c r="DT119" s="145"/>
      <c r="DU119" s="145"/>
      <c r="DV119" s="145"/>
      <c r="DW119" s="145"/>
      <c r="DX119" s="145"/>
      <c r="DY119" s="145"/>
      <c r="DZ119" s="145"/>
      <c r="EA119" s="145"/>
      <c r="EB119" s="145"/>
      <c r="EC119" s="145"/>
      <c r="ED119" s="145"/>
      <c r="EE119" s="145"/>
      <c r="EF119" s="145"/>
      <c r="EG119" s="145"/>
      <c r="EH119" s="145"/>
      <c r="EI119" s="145"/>
      <c r="EJ119" s="145"/>
      <c r="EK119" s="145"/>
      <c r="EL119" s="145"/>
      <c r="EM119" s="145"/>
      <c r="EN119" s="145"/>
      <c r="EO119" s="145"/>
      <c r="EP119" s="145"/>
      <c r="EQ119" s="145"/>
      <c r="ER119" s="145"/>
      <c r="ES119" s="145"/>
      <c r="ET119" s="145"/>
      <c r="EU119" s="145"/>
      <c r="EV119" s="145"/>
      <c r="EW119" s="145"/>
      <c r="EX119" s="145"/>
      <c r="EY119" s="145"/>
      <c r="EZ119" s="145"/>
      <c r="FA119" s="145"/>
      <c r="FB119" s="145"/>
      <c r="FC119" s="145"/>
      <c r="FD119" s="145"/>
      <c r="FE119" s="145"/>
      <c r="FF119" s="145"/>
      <c r="FG119" s="145"/>
      <c r="FH119" s="145"/>
      <c r="FI119" s="145"/>
      <c r="FJ119" s="145"/>
      <c r="FK119" s="145"/>
      <c r="FL119" s="145"/>
      <c r="FM119" s="145"/>
      <c r="FN119" s="145"/>
      <c r="FO119" s="145"/>
      <c r="FP119" s="145"/>
      <c r="FQ119" s="145"/>
      <c r="FR119" s="145"/>
      <c r="FS119" s="145"/>
      <c r="FT119" s="145"/>
      <c r="FU119" s="145"/>
      <c r="FV119" s="145"/>
      <c r="FW119" s="145"/>
      <c r="FX119" s="145"/>
      <c r="FY119" s="145"/>
      <c r="FZ119" s="145"/>
      <c r="GA119" s="145"/>
      <c r="GB119" s="145"/>
      <c r="GC119" s="145"/>
      <c r="GD119" s="145"/>
      <c r="GE119" s="145"/>
      <c r="GF119" s="145"/>
      <c r="GG119" s="145"/>
      <c r="GH119" s="145"/>
      <c r="GI119" s="145"/>
      <c r="GJ119" s="145"/>
      <c r="GK119" s="145"/>
      <c r="GL119" s="145"/>
      <c r="GM119" s="145"/>
      <c r="GN119" s="145"/>
      <c r="GO119" s="145"/>
      <c r="GP119" s="145"/>
      <c r="GQ119" s="145"/>
      <c r="GR119" s="145"/>
      <c r="GS119" s="145"/>
      <c r="GT119" s="145"/>
      <c r="GU119" s="145"/>
      <c r="GV119" s="145"/>
      <c r="GW119" s="145"/>
      <c r="GX119" s="145"/>
      <c r="GY119" s="145"/>
      <c r="GZ119" s="145"/>
      <c r="HA119" s="145"/>
      <c r="HB119" s="145"/>
      <c r="HC119" s="145"/>
      <c r="HD119" s="145"/>
      <c r="HE119" s="145"/>
      <c r="HF119" s="145"/>
      <c r="HG119" s="145"/>
      <c r="HH119" s="145"/>
      <c r="HI119" s="145"/>
      <c r="HJ119" s="145"/>
    </row>
    <row r="120" spans="1:218" s="144" customFormat="1" ht="69.599999999999994" customHeight="1" x14ac:dyDescent="0.25">
      <c r="A120" s="146">
        <v>209001</v>
      </c>
      <c r="B120" s="147" t="s">
        <v>377</v>
      </c>
      <c r="C120" s="146" t="s">
        <v>100</v>
      </c>
      <c r="D120" s="146">
        <v>92</v>
      </c>
      <c r="E120" s="146">
        <v>22</v>
      </c>
      <c r="F120" s="146">
        <v>72</v>
      </c>
      <c r="G120" s="146">
        <v>10</v>
      </c>
      <c r="H120" s="146">
        <v>9.3000000000000007</v>
      </c>
      <c r="I120" s="146">
        <v>4.5999999999999999E-2</v>
      </c>
      <c r="J120" s="146" t="s">
        <v>367</v>
      </c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145"/>
      <c r="BY120" s="145"/>
      <c r="BZ120" s="145"/>
      <c r="CA120" s="145"/>
      <c r="CB120" s="145"/>
      <c r="CC120" s="145"/>
      <c r="CD120" s="145"/>
      <c r="CE120" s="145"/>
      <c r="CF120" s="145"/>
      <c r="CG120" s="145"/>
      <c r="CH120" s="145"/>
      <c r="CI120" s="145"/>
      <c r="CJ120" s="145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CU120" s="145"/>
      <c r="CV120" s="145"/>
      <c r="CW120" s="145"/>
      <c r="CX120" s="145"/>
      <c r="CY120" s="145"/>
      <c r="CZ120" s="145"/>
      <c r="DA120" s="145"/>
      <c r="DB120" s="145"/>
      <c r="DC120" s="145"/>
      <c r="DD120" s="145"/>
      <c r="DE120" s="145"/>
      <c r="DF120" s="145"/>
      <c r="DG120" s="145"/>
      <c r="DH120" s="145"/>
      <c r="DI120" s="145"/>
      <c r="DJ120" s="145"/>
      <c r="DK120" s="145"/>
      <c r="DL120" s="145"/>
      <c r="DM120" s="145"/>
      <c r="DN120" s="145"/>
      <c r="DO120" s="145"/>
      <c r="DP120" s="145"/>
      <c r="DQ120" s="145"/>
      <c r="DR120" s="145"/>
      <c r="DS120" s="145"/>
      <c r="DT120" s="145"/>
      <c r="DU120" s="145"/>
      <c r="DV120" s="145"/>
      <c r="DW120" s="145"/>
      <c r="DX120" s="145"/>
      <c r="DY120" s="145"/>
      <c r="DZ120" s="145"/>
      <c r="EA120" s="145"/>
      <c r="EB120" s="145"/>
      <c r="EC120" s="145"/>
      <c r="ED120" s="145"/>
      <c r="EE120" s="145"/>
      <c r="EF120" s="145"/>
      <c r="EG120" s="145"/>
      <c r="EH120" s="145"/>
      <c r="EI120" s="145"/>
      <c r="EJ120" s="145"/>
      <c r="EK120" s="145"/>
      <c r="EL120" s="145"/>
      <c r="EM120" s="145"/>
      <c r="EN120" s="145"/>
      <c r="EO120" s="145"/>
      <c r="EP120" s="145"/>
      <c r="EQ120" s="145"/>
      <c r="ER120" s="145"/>
      <c r="ES120" s="145"/>
      <c r="ET120" s="145"/>
      <c r="EU120" s="145"/>
      <c r="EV120" s="145"/>
      <c r="EW120" s="145"/>
      <c r="EX120" s="145"/>
      <c r="EY120" s="145"/>
      <c r="EZ120" s="145"/>
      <c r="FA120" s="145"/>
      <c r="FB120" s="145"/>
      <c r="FC120" s="145"/>
      <c r="FD120" s="145"/>
      <c r="FE120" s="145"/>
      <c r="FF120" s="145"/>
      <c r="FG120" s="145"/>
      <c r="FH120" s="145"/>
      <c r="FI120" s="145"/>
      <c r="FJ120" s="145"/>
      <c r="FK120" s="145"/>
      <c r="FL120" s="145"/>
      <c r="FM120" s="145"/>
      <c r="FN120" s="145"/>
      <c r="FO120" s="145"/>
      <c r="FP120" s="145"/>
      <c r="FQ120" s="145"/>
      <c r="FR120" s="145"/>
      <c r="FS120" s="145"/>
      <c r="FT120" s="145"/>
      <c r="FU120" s="145"/>
      <c r="FV120" s="145"/>
      <c r="FW120" s="145"/>
      <c r="FX120" s="145"/>
      <c r="FY120" s="145"/>
      <c r="FZ120" s="145"/>
      <c r="GA120" s="145"/>
      <c r="GB120" s="145"/>
      <c r="GC120" s="145"/>
      <c r="GD120" s="145"/>
      <c r="GE120" s="145"/>
      <c r="GF120" s="145"/>
      <c r="GG120" s="145"/>
      <c r="GH120" s="145"/>
      <c r="GI120" s="145"/>
      <c r="GJ120" s="145"/>
      <c r="GK120" s="145"/>
      <c r="GL120" s="145"/>
      <c r="GM120" s="145"/>
      <c r="GN120" s="145"/>
      <c r="GO120" s="145"/>
      <c r="GP120" s="145"/>
      <c r="GQ120" s="145"/>
      <c r="GR120" s="145"/>
      <c r="GS120" s="145"/>
      <c r="GT120" s="145"/>
      <c r="GU120" s="145"/>
      <c r="GV120" s="145"/>
      <c r="GW120" s="145"/>
      <c r="GX120" s="145"/>
      <c r="GY120" s="145"/>
      <c r="GZ120" s="145"/>
      <c r="HA120" s="145"/>
      <c r="HB120" s="145"/>
      <c r="HC120" s="145"/>
      <c r="HD120" s="145"/>
      <c r="HE120" s="145"/>
      <c r="HF120" s="145"/>
      <c r="HG120" s="145"/>
      <c r="HH120" s="145"/>
      <c r="HI120" s="145"/>
      <c r="HJ120" s="145"/>
    </row>
    <row r="121" spans="1:218" s="144" customFormat="1" ht="50.1" customHeight="1" x14ac:dyDescent="0.25">
      <c r="A121" s="146">
        <v>108501</v>
      </c>
      <c r="B121" s="147" t="s">
        <v>376</v>
      </c>
      <c r="C121" s="146" t="s">
        <v>100</v>
      </c>
      <c r="D121" s="146">
        <v>85</v>
      </c>
      <c r="E121" s="146">
        <v>48</v>
      </c>
      <c r="F121" s="146">
        <v>65</v>
      </c>
      <c r="G121" s="146">
        <v>25.3</v>
      </c>
      <c r="H121" s="146">
        <v>26.8</v>
      </c>
      <c r="I121" s="146">
        <v>0.19700000000000001</v>
      </c>
      <c r="J121" s="146" t="s">
        <v>367</v>
      </c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  <c r="CW121" s="145"/>
      <c r="CX121" s="145"/>
      <c r="CY121" s="145"/>
      <c r="CZ121" s="145"/>
      <c r="DA121" s="145"/>
      <c r="DB121" s="145"/>
      <c r="DC121" s="145"/>
      <c r="DD121" s="145"/>
      <c r="DE121" s="145"/>
      <c r="DF121" s="145"/>
      <c r="DG121" s="145"/>
      <c r="DH121" s="145"/>
      <c r="DI121" s="145"/>
      <c r="DJ121" s="145"/>
      <c r="DK121" s="145"/>
      <c r="DL121" s="145"/>
      <c r="DM121" s="145"/>
      <c r="DN121" s="145"/>
      <c r="DO121" s="145"/>
      <c r="DP121" s="145"/>
      <c r="DQ121" s="145"/>
      <c r="DR121" s="145"/>
      <c r="DS121" s="145"/>
      <c r="DT121" s="145"/>
      <c r="DU121" s="145"/>
      <c r="DV121" s="145"/>
      <c r="DW121" s="145"/>
      <c r="DX121" s="145"/>
      <c r="DY121" s="145"/>
      <c r="DZ121" s="145"/>
      <c r="EA121" s="145"/>
      <c r="EB121" s="145"/>
      <c r="EC121" s="145"/>
      <c r="ED121" s="145"/>
      <c r="EE121" s="145"/>
      <c r="EF121" s="145"/>
      <c r="EG121" s="145"/>
      <c r="EH121" s="145"/>
      <c r="EI121" s="145"/>
      <c r="EJ121" s="145"/>
      <c r="EK121" s="145"/>
      <c r="EL121" s="145"/>
      <c r="EM121" s="145"/>
      <c r="EN121" s="145"/>
      <c r="EO121" s="145"/>
      <c r="EP121" s="145"/>
      <c r="EQ121" s="145"/>
      <c r="ER121" s="145"/>
      <c r="ES121" s="145"/>
      <c r="ET121" s="145"/>
      <c r="EU121" s="145"/>
      <c r="EV121" s="145"/>
      <c r="EW121" s="145"/>
      <c r="EX121" s="145"/>
      <c r="EY121" s="145"/>
      <c r="EZ121" s="145"/>
      <c r="FA121" s="145"/>
      <c r="FB121" s="145"/>
      <c r="FC121" s="145"/>
      <c r="FD121" s="145"/>
      <c r="FE121" s="145"/>
      <c r="FF121" s="145"/>
      <c r="FG121" s="145"/>
      <c r="FH121" s="145"/>
      <c r="FI121" s="145"/>
      <c r="FJ121" s="145"/>
      <c r="FK121" s="145"/>
      <c r="FL121" s="145"/>
      <c r="FM121" s="145"/>
      <c r="FN121" s="145"/>
      <c r="FO121" s="145"/>
      <c r="FP121" s="145"/>
      <c r="FQ121" s="145"/>
      <c r="FR121" s="145"/>
      <c r="FS121" s="145"/>
      <c r="FT121" s="145"/>
      <c r="FU121" s="145"/>
      <c r="FV121" s="145"/>
      <c r="FW121" s="145"/>
      <c r="FX121" s="145"/>
      <c r="FY121" s="145"/>
      <c r="FZ121" s="145"/>
      <c r="GA121" s="145"/>
      <c r="GB121" s="145"/>
      <c r="GC121" s="145"/>
      <c r="GD121" s="145"/>
      <c r="GE121" s="145"/>
      <c r="GF121" s="145"/>
      <c r="GG121" s="145"/>
      <c r="GH121" s="145"/>
      <c r="GI121" s="145"/>
      <c r="GJ121" s="145"/>
      <c r="GK121" s="145"/>
      <c r="GL121" s="145"/>
      <c r="GM121" s="145"/>
      <c r="GN121" s="145"/>
      <c r="GO121" s="145"/>
      <c r="GP121" s="145"/>
      <c r="GQ121" s="145"/>
      <c r="GR121" s="145"/>
      <c r="GS121" s="145"/>
      <c r="GT121" s="145"/>
      <c r="GU121" s="145"/>
      <c r="GV121" s="145"/>
      <c r="GW121" s="145"/>
      <c r="GX121" s="145"/>
      <c r="GY121" s="145"/>
      <c r="GZ121" s="145"/>
      <c r="HA121" s="145"/>
      <c r="HB121" s="145"/>
      <c r="HC121" s="145"/>
      <c r="HD121" s="145"/>
      <c r="HE121" s="145"/>
      <c r="HF121" s="145"/>
      <c r="HG121" s="145"/>
      <c r="HH121" s="145"/>
      <c r="HI121" s="145"/>
      <c r="HJ121" s="145"/>
    </row>
    <row r="122" spans="1:218" s="144" customFormat="1" ht="50.1" customHeight="1" x14ac:dyDescent="0.25">
      <c r="A122" s="146" t="s">
        <v>373</v>
      </c>
      <c r="B122" s="147" t="s">
        <v>372</v>
      </c>
      <c r="C122" s="146" t="s">
        <v>371</v>
      </c>
      <c r="D122" s="146">
        <v>88</v>
      </c>
      <c r="E122" s="146">
        <v>49.5</v>
      </c>
      <c r="F122" s="146">
        <v>17.5</v>
      </c>
      <c r="G122" s="146">
        <v>21.2</v>
      </c>
      <c r="H122" s="146">
        <v>22.5</v>
      </c>
      <c r="I122" s="146"/>
      <c r="J122" s="146" t="s">
        <v>367</v>
      </c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  <c r="BQ122" s="145"/>
      <c r="BR122" s="145"/>
      <c r="BS122" s="145"/>
      <c r="BT122" s="145"/>
      <c r="BU122" s="145"/>
      <c r="BV122" s="145"/>
      <c r="BW122" s="145"/>
      <c r="BX122" s="145"/>
      <c r="BY122" s="145"/>
      <c r="BZ122" s="145"/>
      <c r="CA122" s="145"/>
      <c r="CB122" s="145"/>
      <c r="CC122" s="145"/>
      <c r="CD122" s="145"/>
      <c r="CE122" s="145"/>
      <c r="CF122" s="145"/>
      <c r="CG122" s="145"/>
      <c r="CH122" s="145"/>
      <c r="CI122" s="145"/>
      <c r="CJ122" s="145"/>
      <c r="CK122" s="145"/>
      <c r="CL122" s="145"/>
      <c r="CM122" s="145"/>
      <c r="CN122" s="145"/>
      <c r="CO122" s="145"/>
      <c r="CP122" s="145"/>
      <c r="CQ122" s="145"/>
      <c r="CR122" s="145"/>
      <c r="CS122" s="145"/>
      <c r="CT122" s="145"/>
      <c r="CU122" s="145"/>
      <c r="CV122" s="145"/>
      <c r="CW122" s="145"/>
      <c r="CX122" s="145"/>
      <c r="CY122" s="145"/>
      <c r="CZ122" s="145"/>
      <c r="DA122" s="145"/>
      <c r="DB122" s="145"/>
      <c r="DC122" s="145"/>
      <c r="DD122" s="145"/>
      <c r="DE122" s="145"/>
      <c r="DF122" s="145"/>
      <c r="DG122" s="145"/>
      <c r="DH122" s="145"/>
      <c r="DI122" s="145"/>
      <c r="DJ122" s="145"/>
      <c r="DK122" s="145"/>
      <c r="DL122" s="145"/>
      <c r="DM122" s="145"/>
      <c r="DN122" s="145"/>
      <c r="DO122" s="145"/>
      <c r="DP122" s="145"/>
      <c r="DQ122" s="145"/>
      <c r="DR122" s="145"/>
      <c r="DS122" s="145"/>
      <c r="DT122" s="145"/>
      <c r="DU122" s="145"/>
      <c r="DV122" s="145"/>
      <c r="DW122" s="145"/>
      <c r="DX122" s="145"/>
      <c r="DY122" s="145"/>
      <c r="DZ122" s="145"/>
      <c r="EA122" s="145"/>
      <c r="EB122" s="145"/>
      <c r="EC122" s="145"/>
      <c r="ED122" s="145"/>
      <c r="EE122" s="145"/>
      <c r="EF122" s="145"/>
      <c r="EG122" s="145"/>
      <c r="EH122" s="145"/>
      <c r="EI122" s="145"/>
      <c r="EJ122" s="145"/>
      <c r="EK122" s="145"/>
      <c r="EL122" s="145"/>
      <c r="EM122" s="145"/>
      <c r="EN122" s="145"/>
      <c r="EO122" s="145"/>
      <c r="EP122" s="145"/>
      <c r="EQ122" s="145"/>
      <c r="ER122" s="145"/>
      <c r="ES122" s="145"/>
      <c r="ET122" s="145"/>
      <c r="EU122" s="145"/>
      <c r="EV122" s="145"/>
      <c r="EW122" s="145"/>
      <c r="EX122" s="145"/>
      <c r="EY122" s="145"/>
      <c r="EZ122" s="145"/>
      <c r="FA122" s="145"/>
      <c r="FB122" s="145"/>
      <c r="FC122" s="145"/>
      <c r="FD122" s="145"/>
      <c r="FE122" s="145"/>
      <c r="FF122" s="145"/>
      <c r="FG122" s="145"/>
      <c r="FH122" s="145"/>
      <c r="FI122" s="145"/>
      <c r="FJ122" s="145"/>
      <c r="FK122" s="145"/>
      <c r="FL122" s="145"/>
      <c r="FM122" s="145"/>
      <c r="FN122" s="145"/>
      <c r="FO122" s="145"/>
      <c r="FP122" s="145"/>
      <c r="FQ122" s="145"/>
      <c r="FR122" s="145"/>
      <c r="FS122" s="145"/>
      <c r="FT122" s="145"/>
      <c r="FU122" s="145"/>
      <c r="FV122" s="145"/>
      <c r="FW122" s="145"/>
      <c r="FX122" s="145"/>
      <c r="FY122" s="145"/>
      <c r="FZ122" s="145"/>
      <c r="GA122" s="145"/>
      <c r="GB122" s="145"/>
      <c r="GC122" s="145"/>
      <c r="GD122" s="145"/>
      <c r="GE122" s="145"/>
      <c r="GF122" s="145"/>
      <c r="GG122" s="145"/>
      <c r="GH122" s="145"/>
      <c r="GI122" s="145"/>
      <c r="GJ122" s="145"/>
      <c r="GK122" s="145"/>
      <c r="GL122" s="145"/>
      <c r="GM122" s="145"/>
      <c r="GN122" s="145"/>
      <c r="GO122" s="145"/>
      <c r="GP122" s="145"/>
      <c r="GQ122" s="145"/>
      <c r="GR122" s="145"/>
      <c r="GS122" s="145"/>
      <c r="GT122" s="145"/>
      <c r="GU122" s="145"/>
      <c r="GV122" s="145"/>
      <c r="GW122" s="145"/>
      <c r="GX122" s="145"/>
      <c r="GY122" s="145"/>
      <c r="GZ122" s="145"/>
      <c r="HA122" s="145"/>
      <c r="HB122" s="145"/>
      <c r="HC122" s="145"/>
      <c r="HD122" s="145"/>
      <c r="HE122" s="145"/>
      <c r="HF122" s="145"/>
      <c r="HG122" s="145"/>
      <c r="HH122" s="145"/>
      <c r="HI122" s="145"/>
      <c r="HJ122" s="145"/>
    </row>
    <row r="123" spans="1:218" s="144" customFormat="1" ht="50.1" customHeight="1" x14ac:dyDescent="0.25">
      <c r="A123" s="148">
        <v>209002</v>
      </c>
      <c r="B123" s="147" t="s">
        <v>375</v>
      </c>
      <c r="C123" s="148" t="s">
        <v>100</v>
      </c>
      <c r="D123" s="148">
        <v>92</v>
      </c>
      <c r="E123" s="148">
        <v>22</v>
      </c>
      <c r="F123" s="148">
        <v>72</v>
      </c>
      <c r="G123" s="148">
        <v>10</v>
      </c>
      <c r="H123" s="148">
        <v>9.3000000000000007</v>
      </c>
      <c r="I123" s="148">
        <v>4.5999999999999999E-2</v>
      </c>
      <c r="J123" s="147" t="s">
        <v>367</v>
      </c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5"/>
      <c r="CH123" s="145"/>
      <c r="CI123" s="145"/>
      <c r="CJ123" s="145"/>
      <c r="CK123" s="145"/>
      <c r="CL123" s="145"/>
      <c r="CM123" s="145"/>
      <c r="CN123" s="145"/>
      <c r="CO123" s="145"/>
      <c r="CP123" s="145"/>
      <c r="CQ123" s="145"/>
      <c r="CR123" s="145"/>
      <c r="CS123" s="145"/>
      <c r="CT123" s="145"/>
      <c r="CU123" s="145"/>
      <c r="CV123" s="145"/>
      <c r="CW123" s="145"/>
      <c r="CX123" s="145"/>
      <c r="CY123" s="145"/>
      <c r="CZ123" s="145"/>
      <c r="DA123" s="145"/>
      <c r="DB123" s="145"/>
      <c r="DC123" s="145"/>
      <c r="DD123" s="145"/>
      <c r="DE123" s="145"/>
      <c r="DF123" s="145"/>
      <c r="DG123" s="145"/>
      <c r="DH123" s="145"/>
      <c r="DI123" s="145"/>
      <c r="DJ123" s="145"/>
      <c r="DK123" s="145"/>
      <c r="DL123" s="145"/>
      <c r="DM123" s="145"/>
      <c r="DN123" s="145"/>
      <c r="DO123" s="145"/>
      <c r="DP123" s="145"/>
      <c r="DQ123" s="145"/>
      <c r="DR123" s="145"/>
      <c r="DS123" s="145"/>
      <c r="DT123" s="145"/>
      <c r="DU123" s="145"/>
      <c r="DV123" s="145"/>
      <c r="DW123" s="145"/>
      <c r="DX123" s="145"/>
      <c r="DY123" s="145"/>
      <c r="DZ123" s="145"/>
      <c r="EA123" s="145"/>
      <c r="EB123" s="145"/>
      <c r="EC123" s="145"/>
      <c r="ED123" s="145"/>
      <c r="EE123" s="145"/>
      <c r="EF123" s="145"/>
      <c r="EG123" s="145"/>
      <c r="EH123" s="145"/>
      <c r="EI123" s="145"/>
      <c r="EJ123" s="145"/>
      <c r="EK123" s="145"/>
      <c r="EL123" s="145"/>
      <c r="EM123" s="145"/>
      <c r="EN123" s="145"/>
      <c r="EO123" s="145"/>
      <c r="EP123" s="145"/>
      <c r="EQ123" s="145"/>
      <c r="ER123" s="145"/>
      <c r="ES123" s="145"/>
      <c r="ET123" s="145"/>
      <c r="EU123" s="145"/>
      <c r="EV123" s="145"/>
      <c r="EW123" s="145"/>
      <c r="EX123" s="145"/>
      <c r="EY123" s="145"/>
      <c r="EZ123" s="145"/>
      <c r="FA123" s="145"/>
      <c r="FB123" s="145"/>
      <c r="FC123" s="145"/>
      <c r="FD123" s="145"/>
      <c r="FE123" s="145"/>
      <c r="FF123" s="145"/>
      <c r="FG123" s="145"/>
      <c r="FH123" s="145"/>
      <c r="FI123" s="145"/>
      <c r="FJ123" s="145"/>
      <c r="FK123" s="145"/>
      <c r="FL123" s="145"/>
      <c r="FM123" s="145"/>
      <c r="FN123" s="145"/>
      <c r="FO123" s="145"/>
      <c r="FP123" s="145"/>
      <c r="FQ123" s="145"/>
      <c r="FR123" s="145"/>
      <c r="FS123" s="145"/>
      <c r="FT123" s="145"/>
      <c r="FU123" s="145"/>
      <c r="FV123" s="145"/>
      <c r="FW123" s="145"/>
      <c r="FX123" s="145"/>
      <c r="FY123" s="145"/>
      <c r="FZ123" s="145"/>
      <c r="GA123" s="145"/>
      <c r="GB123" s="145"/>
      <c r="GC123" s="145"/>
      <c r="GD123" s="145"/>
      <c r="GE123" s="145"/>
      <c r="GF123" s="145"/>
      <c r="GG123" s="145"/>
      <c r="GH123" s="145"/>
      <c r="GI123" s="145"/>
      <c r="GJ123" s="145"/>
      <c r="GK123" s="145"/>
      <c r="GL123" s="145"/>
      <c r="GM123" s="145"/>
      <c r="GN123" s="145"/>
      <c r="GO123" s="145"/>
      <c r="GP123" s="145"/>
      <c r="GQ123" s="145"/>
      <c r="GR123" s="145"/>
      <c r="GS123" s="145"/>
      <c r="GT123" s="145"/>
      <c r="GU123" s="145"/>
      <c r="GV123" s="145"/>
      <c r="GW123" s="145"/>
      <c r="GX123" s="145"/>
      <c r="GY123" s="145"/>
      <c r="GZ123" s="145"/>
      <c r="HA123" s="145"/>
      <c r="HB123" s="145"/>
      <c r="HC123" s="145"/>
      <c r="HD123" s="145"/>
      <c r="HE123" s="145"/>
      <c r="HF123" s="145"/>
      <c r="HG123" s="145"/>
      <c r="HH123" s="145"/>
      <c r="HI123" s="145"/>
      <c r="HJ123" s="145"/>
    </row>
    <row r="124" spans="1:218" s="144" customFormat="1" ht="50.1" customHeight="1" x14ac:dyDescent="0.25">
      <c r="A124" s="148">
        <v>108502</v>
      </c>
      <c r="B124" s="147" t="s">
        <v>374</v>
      </c>
      <c r="C124" s="148" t="s">
        <v>100</v>
      </c>
      <c r="D124" s="148">
        <v>85</v>
      </c>
      <c r="E124" s="148">
        <v>48</v>
      </c>
      <c r="F124" s="148">
        <v>65</v>
      </c>
      <c r="G124" s="148">
        <v>25.3</v>
      </c>
      <c r="H124" s="148">
        <v>26.8</v>
      </c>
      <c r="I124" s="148">
        <v>0.19700000000000001</v>
      </c>
      <c r="J124" s="147" t="s">
        <v>367</v>
      </c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  <c r="BQ124" s="145"/>
      <c r="BR124" s="145"/>
      <c r="BS124" s="145"/>
      <c r="BT124" s="145"/>
      <c r="BU124" s="145"/>
      <c r="BV124" s="145"/>
      <c r="BW124" s="145"/>
      <c r="BX124" s="145"/>
      <c r="BY124" s="145"/>
      <c r="BZ124" s="145"/>
      <c r="CA124" s="145"/>
      <c r="CB124" s="145"/>
      <c r="CC124" s="145"/>
      <c r="CD124" s="145"/>
      <c r="CE124" s="145"/>
      <c r="CF124" s="145"/>
      <c r="CG124" s="145"/>
      <c r="CH124" s="145"/>
      <c r="CI124" s="145"/>
      <c r="CJ124" s="145"/>
      <c r="CK124" s="145"/>
      <c r="CL124" s="145"/>
      <c r="CM124" s="145"/>
      <c r="CN124" s="145"/>
      <c r="CO124" s="145"/>
      <c r="CP124" s="145"/>
      <c r="CQ124" s="145"/>
      <c r="CR124" s="145"/>
      <c r="CS124" s="145"/>
      <c r="CT124" s="145"/>
      <c r="CU124" s="145"/>
      <c r="CV124" s="145"/>
      <c r="CW124" s="145"/>
      <c r="CX124" s="145"/>
      <c r="CY124" s="145"/>
      <c r="CZ124" s="145"/>
      <c r="DA124" s="145"/>
      <c r="DB124" s="145"/>
      <c r="DC124" s="145"/>
      <c r="DD124" s="145"/>
      <c r="DE124" s="145"/>
      <c r="DF124" s="145"/>
      <c r="DG124" s="145"/>
      <c r="DH124" s="145"/>
      <c r="DI124" s="145"/>
      <c r="DJ124" s="145"/>
      <c r="DK124" s="145"/>
      <c r="DL124" s="145"/>
      <c r="DM124" s="145"/>
      <c r="DN124" s="145"/>
      <c r="DO124" s="145"/>
      <c r="DP124" s="145"/>
      <c r="DQ124" s="145"/>
      <c r="DR124" s="145"/>
      <c r="DS124" s="145"/>
      <c r="DT124" s="145"/>
      <c r="DU124" s="145"/>
      <c r="DV124" s="145"/>
      <c r="DW124" s="145"/>
      <c r="DX124" s="145"/>
      <c r="DY124" s="145"/>
      <c r="DZ124" s="145"/>
      <c r="EA124" s="145"/>
      <c r="EB124" s="145"/>
      <c r="EC124" s="145"/>
      <c r="ED124" s="145"/>
      <c r="EE124" s="145"/>
      <c r="EF124" s="145"/>
      <c r="EG124" s="145"/>
      <c r="EH124" s="145"/>
      <c r="EI124" s="145"/>
      <c r="EJ124" s="145"/>
      <c r="EK124" s="145"/>
      <c r="EL124" s="145"/>
      <c r="EM124" s="145"/>
      <c r="EN124" s="145"/>
      <c r="EO124" s="145"/>
      <c r="EP124" s="145"/>
      <c r="EQ124" s="145"/>
      <c r="ER124" s="145"/>
      <c r="ES124" s="145"/>
      <c r="ET124" s="145"/>
      <c r="EU124" s="145"/>
      <c r="EV124" s="145"/>
      <c r="EW124" s="145"/>
      <c r="EX124" s="145"/>
      <c r="EY124" s="145"/>
      <c r="EZ124" s="145"/>
      <c r="FA124" s="145"/>
      <c r="FB124" s="145"/>
      <c r="FC124" s="145"/>
      <c r="FD124" s="145"/>
      <c r="FE124" s="145"/>
      <c r="FF124" s="145"/>
      <c r="FG124" s="145"/>
      <c r="FH124" s="145"/>
      <c r="FI124" s="145"/>
      <c r="FJ124" s="145"/>
      <c r="FK124" s="145"/>
      <c r="FL124" s="145"/>
      <c r="FM124" s="145"/>
      <c r="FN124" s="145"/>
      <c r="FO124" s="145"/>
      <c r="FP124" s="145"/>
      <c r="FQ124" s="145"/>
      <c r="FR124" s="145"/>
      <c r="FS124" s="145"/>
      <c r="FT124" s="145"/>
      <c r="FU124" s="145"/>
      <c r="FV124" s="145"/>
      <c r="FW124" s="145"/>
      <c r="FX124" s="145"/>
      <c r="FY124" s="145"/>
      <c r="FZ124" s="145"/>
      <c r="GA124" s="145"/>
      <c r="GB124" s="145"/>
      <c r="GC124" s="145"/>
      <c r="GD124" s="145"/>
      <c r="GE124" s="145"/>
      <c r="GF124" s="145"/>
      <c r="GG124" s="145"/>
      <c r="GH124" s="145"/>
      <c r="GI124" s="145"/>
      <c r="GJ124" s="145"/>
      <c r="GK124" s="145"/>
      <c r="GL124" s="145"/>
      <c r="GM124" s="145"/>
      <c r="GN124" s="145"/>
      <c r="GO124" s="145"/>
      <c r="GP124" s="145"/>
      <c r="GQ124" s="145"/>
      <c r="GR124" s="145"/>
      <c r="GS124" s="145"/>
      <c r="GT124" s="145"/>
      <c r="GU124" s="145"/>
      <c r="GV124" s="145"/>
      <c r="GW124" s="145"/>
      <c r="GX124" s="145"/>
      <c r="GY124" s="145"/>
      <c r="GZ124" s="145"/>
      <c r="HA124" s="145"/>
      <c r="HB124" s="145"/>
      <c r="HC124" s="145"/>
      <c r="HD124" s="145"/>
      <c r="HE124" s="145"/>
      <c r="HF124" s="145"/>
      <c r="HG124" s="145"/>
      <c r="HH124" s="145"/>
      <c r="HI124" s="145"/>
      <c r="HJ124" s="145"/>
    </row>
    <row r="125" spans="1:218" s="144" customFormat="1" ht="50.1" customHeight="1" x14ac:dyDescent="0.25">
      <c r="A125" s="148" t="s">
        <v>373</v>
      </c>
      <c r="B125" s="147" t="s">
        <v>372</v>
      </c>
      <c r="C125" s="148" t="s">
        <v>371</v>
      </c>
      <c r="D125" s="148">
        <v>88</v>
      </c>
      <c r="E125" s="148">
        <v>49.5</v>
      </c>
      <c r="F125" s="148">
        <v>17.5</v>
      </c>
      <c r="G125" s="148">
        <v>21.2</v>
      </c>
      <c r="H125" s="148">
        <v>22.5</v>
      </c>
      <c r="I125" s="148"/>
      <c r="J125" s="147" t="s">
        <v>367</v>
      </c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  <c r="BS125" s="145"/>
      <c r="BT125" s="145"/>
      <c r="BU125" s="145"/>
      <c r="BV125" s="145"/>
      <c r="BW125" s="145"/>
      <c r="BX125" s="145"/>
      <c r="BY125" s="145"/>
      <c r="BZ125" s="145"/>
      <c r="CA125" s="145"/>
      <c r="CB125" s="145"/>
      <c r="CC125" s="145"/>
      <c r="CD125" s="145"/>
      <c r="CE125" s="145"/>
      <c r="CF125" s="145"/>
      <c r="CG125" s="145"/>
      <c r="CH125" s="145"/>
      <c r="CI125" s="145"/>
      <c r="CJ125" s="145"/>
      <c r="CK125" s="145"/>
      <c r="CL125" s="145"/>
      <c r="CM125" s="145"/>
      <c r="CN125" s="145"/>
      <c r="CO125" s="145"/>
      <c r="CP125" s="145"/>
      <c r="CQ125" s="145"/>
      <c r="CR125" s="145"/>
      <c r="CS125" s="145"/>
      <c r="CT125" s="145"/>
      <c r="CU125" s="145"/>
      <c r="CV125" s="145"/>
      <c r="CW125" s="145"/>
      <c r="CX125" s="145"/>
      <c r="CY125" s="145"/>
      <c r="CZ125" s="145"/>
      <c r="DA125" s="145"/>
      <c r="DB125" s="145"/>
      <c r="DC125" s="145"/>
      <c r="DD125" s="145"/>
      <c r="DE125" s="145"/>
      <c r="DF125" s="145"/>
      <c r="DG125" s="145"/>
      <c r="DH125" s="145"/>
      <c r="DI125" s="145"/>
      <c r="DJ125" s="145"/>
      <c r="DK125" s="145"/>
      <c r="DL125" s="145"/>
      <c r="DM125" s="145"/>
      <c r="DN125" s="145"/>
      <c r="DO125" s="145"/>
      <c r="DP125" s="145"/>
      <c r="DQ125" s="145"/>
      <c r="DR125" s="145"/>
      <c r="DS125" s="145"/>
      <c r="DT125" s="145"/>
      <c r="DU125" s="145"/>
      <c r="DV125" s="145"/>
      <c r="DW125" s="145"/>
      <c r="DX125" s="145"/>
      <c r="DY125" s="145"/>
      <c r="DZ125" s="145"/>
      <c r="EA125" s="145"/>
      <c r="EB125" s="145"/>
      <c r="EC125" s="145"/>
      <c r="ED125" s="145"/>
      <c r="EE125" s="145"/>
      <c r="EF125" s="145"/>
      <c r="EG125" s="145"/>
      <c r="EH125" s="145"/>
      <c r="EI125" s="145"/>
      <c r="EJ125" s="145"/>
      <c r="EK125" s="145"/>
      <c r="EL125" s="145"/>
      <c r="EM125" s="145"/>
      <c r="EN125" s="145"/>
      <c r="EO125" s="145"/>
      <c r="EP125" s="145"/>
      <c r="EQ125" s="145"/>
      <c r="ER125" s="145"/>
      <c r="ES125" s="145"/>
      <c r="ET125" s="145"/>
      <c r="EU125" s="145"/>
      <c r="EV125" s="145"/>
      <c r="EW125" s="145"/>
      <c r="EX125" s="145"/>
      <c r="EY125" s="145"/>
      <c r="EZ125" s="145"/>
      <c r="FA125" s="145"/>
      <c r="FB125" s="145"/>
      <c r="FC125" s="145"/>
      <c r="FD125" s="145"/>
      <c r="FE125" s="145"/>
      <c r="FF125" s="145"/>
      <c r="FG125" s="145"/>
      <c r="FH125" s="145"/>
      <c r="FI125" s="145"/>
      <c r="FJ125" s="145"/>
      <c r="FK125" s="145"/>
      <c r="FL125" s="145"/>
      <c r="FM125" s="145"/>
      <c r="FN125" s="145"/>
      <c r="FO125" s="145"/>
      <c r="FP125" s="145"/>
      <c r="FQ125" s="145"/>
      <c r="FR125" s="145"/>
      <c r="FS125" s="145"/>
      <c r="FT125" s="145"/>
      <c r="FU125" s="145"/>
      <c r="FV125" s="145"/>
      <c r="FW125" s="145"/>
      <c r="FX125" s="145"/>
      <c r="FY125" s="145"/>
      <c r="FZ125" s="145"/>
      <c r="GA125" s="145"/>
      <c r="GB125" s="145"/>
      <c r="GC125" s="145"/>
      <c r="GD125" s="145"/>
      <c r="GE125" s="145"/>
      <c r="GF125" s="145"/>
      <c r="GG125" s="145"/>
      <c r="GH125" s="145"/>
      <c r="GI125" s="145"/>
      <c r="GJ125" s="145"/>
      <c r="GK125" s="145"/>
      <c r="GL125" s="145"/>
      <c r="GM125" s="145"/>
      <c r="GN125" s="145"/>
      <c r="GO125" s="145"/>
      <c r="GP125" s="145"/>
      <c r="GQ125" s="145"/>
      <c r="GR125" s="145"/>
      <c r="GS125" s="145"/>
      <c r="GT125" s="145"/>
      <c r="GU125" s="145"/>
      <c r="GV125" s="145"/>
      <c r="GW125" s="145"/>
      <c r="GX125" s="145"/>
      <c r="GY125" s="145"/>
      <c r="GZ125" s="145"/>
      <c r="HA125" s="145"/>
      <c r="HB125" s="145"/>
      <c r="HC125" s="145"/>
      <c r="HD125" s="145"/>
      <c r="HE125" s="145"/>
      <c r="HF125" s="145"/>
      <c r="HG125" s="145"/>
      <c r="HH125" s="145"/>
      <c r="HI125" s="145"/>
      <c r="HJ125" s="145"/>
    </row>
    <row r="126" spans="1:218" s="144" customFormat="1" ht="57.6" customHeight="1" x14ac:dyDescent="0.25">
      <c r="A126" s="146">
        <v>1605501</v>
      </c>
      <c r="B126" s="147" t="s">
        <v>370</v>
      </c>
      <c r="C126" s="146" t="s">
        <v>100</v>
      </c>
      <c r="D126" s="146">
        <v>66</v>
      </c>
      <c r="E126" s="146">
        <v>21.5</v>
      </c>
      <c r="F126" s="146">
        <v>66</v>
      </c>
      <c r="G126" s="146">
        <v>16.399999999999999</v>
      </c>
      <c r="H126" s="146">
        <v>17</v>
      </c>
      <c r="I126" s="146">
        <v>9.1999999999999998E-2</v>
      </c>
      <c r="J126" s="146" t="s">
        <v>367</v>
      </c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5"/>
      <c r="BS126" s="145"/>
      <c r="BT126" s="145"/>
      <c r="BU126" s="145"/>
      <c r="BV126" s="145"/>
      <c r="BW126" s="145"/>
      <c r="BX126" s="145"/>
      <c r="BY126" s="145"/>
      <c r="BZ126" s="145"/>
      <c r="CA126" s="145"/>
      <c r="CB126" s="145"/>
      <c r="CC126" s="145"/>
      <c r="CD126" s="145"/>
      <c r="CE126" s="145"/>
      <c r="CF126" s="145"/>
      <c r="CG126" s="145"/>
      <c r="CH126" s="145"/>
      <c r="CI126" s="145"/>
      <c r="CJ126" s="145"/>
      <c r="CK126" s="145"/>
      <c r="CL126" s="145"/>
      <c r="CM126" s="145"/>
      <c r="CN126" s="145"/>
      <c r="CO126" s="145"/>
      <c r="CP126" s="145"/>
      <c r="CQ126" s="145"/>
      <c r="CR126" s="145"/>
      <c r="CS126" s="145"/>
      <c r="CT126" s="145"/>
      <c r="CU126" s="145"/>
      <c r="CV126" s="145"/>
      <c r="CW126" s="145"/>
      <c r="CX126" s="145"/>
      <c r="CY126" s="145"/>
      <c r="CZ126" s="145"/>
      <c r="DA126" s="145"/>
      <c r="DB126" s="145"/>
      <c r="DC126" s="145"/>
      <c r="DD126" s="145"/>
      <c r="DE126" s="145"/>
      <c r="DF126" s="145"/>
      <c r="DG126" s="145"/>
      <c r="DH126" s="145"/>
      <c r="DI126" s="145"/>
      <c r="DJ126" s="145"/>
      <c r="DK126" s="145"/>
      <c r="DL126" s="145"/>
      <c r="DM126" s="145"/>
      <c r="DN126" s="145"/>
      <c r="DO126" s="145"/>
      <c r="DP126" s="145"/>
      <c r="DQ126" s="145"/>
      <c r="DR126" s="145"/>
      <c r="DS126" s="145"/>
      <c r="DT126" s="145"/>
      <c r="DU126" s="145"/>
      <c r="DV126" s="145"/>
      <c r="DW126" s="145"/>
      <c r="DX126" s="145"/>
      <c r="DY126" s="145"/>
      <c r="DZ126" s="145"/>
      <c r="EA126" s="145"/>
      <c r="EB126" s="145"/>
      <c r="EC126" s="145"/>
      <c r="ED126" s="145"/>
      <c r="EE126" s="145"/>
      <c r="EF126" s="145"/>
      <c r="EG126" s="145"/>
      <c r="EH126" s="145"/>
      <c r="EI126" s="145"/>
      <c r="EJ126" s="145"/>
      <c r="EK126" s="145"/>
      <c r="EL126" s="145"/>
      <c r="EM126" s="145"/>
      <c r="EN126" s="145"/>
      <c r="EO126" s="145"/>
      <c r="EP126" s="145"/>
      <c r="EQ126" s="145"/>
      <c r="ER126" s="145"/>
      <c r="ES126" s="145"/>
      <c r="ET126" s="145"/>
      <c r="EU126" s="145"/>
      <c r="EV126" s="145"/>
      <c r="EW126" s="145"/>
      <c r="EX126" s="145"/>
      <c r="EY126" s="145"/>
      <c r="EZ126" s="145"/>
      <c r="FA126" s="145"/>
      <c r="FB126" s="145"/>
      <c r="FC126" s="145"/>
      <c r="FD126" s="145"/>
      <c r="FE126" s="145"/>
      <c r="FF126" s="145"/>
      <c r="FG126" s="145"/>
      <c r="FH126" s="145"/>
      <c r="FI126" s="145"/>
      <c r="FJ126" s="145"/>
      <c r="FK126" s="145"/>
      <c r="FL126" s="145"/>
      <c r="FM126" s="145"/>
      <c r="FN126" s="145"/>
      <c r="FO126" s="145"/>
      <c r="FP126" s="145"/>
      <c r="FQ126" s="145"/>
      <c r="FR126" s="145"/>
      <c r="FS126" s="145"/>
      <c r="FT126" s="145"/>
      <c r="FU126" s="145"/>
      <c r="FV126" s="145"/>
      <c r="FW126" s="145"/>
      <c r="FX126" s="145"/>
      <c r="FY126" s="145"/>
      <c r="FZ126" s="145"/>
      <c r="GA126" s="145"/>
      <c r="GB126" s="145"/>
      <c r="GC126" s="145"/>
      <c r="GD126" s="145"/>
      <c r="GE126" s="145"/>
      <c r="GF126" s="145"/>
      <c r="GG126" s="145"/>
      <c r="GH126" s="145"/>
      <c r="GI126" s="145"/>
      <c r="GJ126" s="145"/>
      <c r="GK126" s="145"/>
      <c r="GL126" s="145"/>
      <c r="GM126" s="145"/>
      <c r="GN126" s="145"/>
      <c r="GO126" s="145"/>
      <c r="GP126" s="145"/>
      <c r="GQ126" s="145"/>
      <c r="GR126" s="145"/>
      <c r="GS126" s="145"/>
      <c r="GT126" s="145"/>
      <c r="GU126" s="145"/>
      <c r="GV126" s="145"/>
      <c r="GW126" s="145"/>
      <c r="GX126" s="145"/>
      <c r="GY126" s="145"/>
      <c r="GZ126" s="145"/>
      <c r="HA126" s="145"/>
      <c r="HB126" s="145"/>
      <c r="HC126" s="145"/>
      <c r="HD126" s="145"/>
      <c r="HE126" s="145"/>
      <c r="HF126" s="145"/>
      <c r="HG126" s="145"/>
      <c r="HH126" s="145"/>
      <c r="HI126" s="145"/>
      <c r="HJ126" s="145"/>
    </row>
    <row r="127" spans="1:218" s="144" customFormat="1" ht="57.6" customHeight="1" x14ac:dyDescent="0.25">
      <c r="A127" s="148">
        <v>1606001</v>
      </c>
      <c r="B127" s="147" t="s">
        <v>369</v>
      </c>
      <c r="C127" s="148" t="s">
        <v>100</v>
      </c>
      <c r="D127" s="148">
        <v>66</v>
      </c>
      <c r="E127" s="148">
        <v>21.5</v>
      </c>
      <c r="F127" s="148">
        <v>66</v>
      </c>
      <c r="G127" s="148">
        <v>19.399999999999999</v>
      </c>
      <c r="H127" s="148">
        <v>20</v>
      </c>
      <c r="I127" s="148">
        <v>9.1999999999999998E-2</v>
      </c>
      <c r="J127" s="147" t="s">
        <v>367</v>
      </c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  <c r="BQ127" s="145"/>
      <c r="BR127" s="145"/>
      <c r="BS127" s="145"/>
      <c r="BT127" s="145"/>
      <c r="BU127" s="145"/>
      <c r="BV127" s="145"/>
      <c r="BW127" s="145"/>
      <c r="BX127" s="145"/>
      <c r="BY127" s="145"/>
      <c r="BZ127" s="145"/>
      <c r="CA127" s="145"/>
      <c r="CB127" s="145"/>
      <c r="CC127" s="145"/>
      <c r="CD127" s="145"/>
      <c r="CE127" s="145"/>
      <c r="CF127" s="145"/>
      <c r="CG127" s="145"/>
      <c r="CH127" s="145"/>
      <c r="CI127" s="145"/>
      <c r="CJ127" s="145"/>
      <c r="CK127" s="145"/>
      <c r="CL127" s="145"/>
      <c r="CM127" s="145"/>
      <c r="CN127" s="145"/>
      <c r="CO127" s="145"/>
      <c r="CP127" s="145"/>
      <c r="CQ127" s="145"/>
      <c r="CR127" s="145"/>
      <c r="CS127" s="145"/>
      <c r="CT127" s="145"/>
      <c r="CU127" s="145"/>
      <c r="CV127" s="145"/>
      <c r="CW127" s="145"/>
      <c r="CX127" s="145"/>
      <c r="CY127" s="145"/>
      <c r="CZ127" s="145"/>
      <c r="DA127" s="145"/>
      <c r="DB127" s="145"/>
      <c r="DC127" s="145"/>
      <c r="DD127" s="145"/>
      <c r="DE127" s="145"/>
      <c r="DF127" s="145"/>
      <c r="DG127" s="145"/>
      <c r="DH127" s="145"/>
      <c r="DI127" s="145"/>
      <c r="DJ127" s="145"/>
      <c r="DK127" s="145"/>
      <c r="DL127" s="145"/>
      <c r="DM127" s="145"/>
      <c r="DN127" s="145"/>
      <c r="DO127" s="145"/>
      <c r="DP127" s="145"/>
      <c r="DQ127" s="145"/>
      <c r="DR127" s="145"/>
      <c r="DS127" s="145"/>
      <c r="DT127" s="145"/>
      <c r="DU127" s="145"/>
      <c r="DV127" s="145"/>
      <c r="DW127" s="145"/>
      <c r="DX127" s="145"/>
      <c r="DY127" s="145"/>
      <c r="DZ127" s="145"/>
      <c r="EA127" s="145"/>
      <c r="EB127" s="145"/>
      <c r="EC127" s="145"/>
      <c r="ED127" s="145"/>
      <c r="EE127" s="145"/>
      <c r="EF127" s="145"/>
      <c r="EG127" s="145"/>
      <c r="EH127" s="145"/>
      <c r="EI127" s="145"/>
      <c r="EJ127" s="145"/>
      <c r="EK127" s="145"/>
      <c r="EL127" s="145"/>
      <c r="EM127" s="145"/>
      <c r="EN127" s="145"/>
      <c r="EO127" s="145"/>
      <c r="EP127" s="145"/>
      <c r="EQ127" s="145"/>
      <c r="ER127" s="145"/>
      <c r="ES127" s="145"/>
      <c r="ET127" s="145"/>
      <c r="EU127" s="145"/>
      <c r="EV127" s="145"/>
      <c r="EW127" s="145"/>
      <c r="EX127" s="145"/>
      <c r="EY127" s="145"/>
      <c r="EZ127" s="145"/>
      <c r="FA127" s="145"/>
      <c r="FB127" s="145"/>
      <c r="FC127" s="145"/>
      <c r="FD127" s="145"/>
      <c r="FE127" s="145"/>
      <c r="FF127" s="145"/>
      <c r="FG127" s="145"/>
      <c r="FH127" s="145"/>
      <c r="FI127" s="145"/>
      <c r="FJ127" s="145"/>
      <c r="FK127" s="145"/>
      <c r="FL127" s="145"/>
      <c r="FM127" s="145"/>
      <c r="FN127" s="145"/>
      <c r="FO127" s="145"/>
      <c r="FP127" s="145"/>
      <c r="FQ127" s="145"/>
      <c r="FR127" s="145"/>
      <c r="FS127" s="145"/>
      <c r="FT127" s="145"/>
      <c r="FU127" s="145"/>
      <c r="FV127" s="145"/>
      <c r="FW127" s="145"/>
      <c r="FX127" s="145"/>
      <c r="FY127" s="145"/>
      <c r="FZ127" s="145"/>
      <c r="GA127" s="145"/>
      <c r="GB127" s="145"/>
      <c r="GC127" s="145"/>
      <c r="GD127" s="145"/>
      <c r="GE127" s="145"/>
      <c r="GF127" s="145"/>
      <c r="GG127" s="145"/>
      <c r="GH127" s="145"/>
      <c r="GI127" s="145"/>
      <c r="GJ127" s="145"/>
      <c r="GK127" s="145"/>
      <c r="GL127" s="145"/>
      <c r="GM127" s="145"/>
      <c r="GN127" s="145"/>
      <c r="GO127" s="145"/>
      <c r="GP127" s="145"/>
      <c r="GQ127" s="145"/>
      <c r="GR127" s="145"/>
      <c r="GS127" s="145"/>
      <c r="GT127" s="145"/>
      <c r="GU127" s="145"/>
      <c r="GV127" s="145"/>
      <c r="GW127" s="145"/>
      <c r="GX127" s="145"/>
      <c r="GY127" s="145"/>
      <c r="GZ127" s="145"/>
      <c r="HA127" s="145"/>
      <c r="HB127" s="145"/>
      <c r="HC127" s="145"/>
      <c r="HD127" s="145"/>
      <c r="HE127" s="145"/>
      <c r="HF127" s="145"/>
      <c r="HG127" s="145"/>
      <c r="HH127" s="145"/>
      <c r="HI127" s="145"/>
      <c r="HJ127" s="145"/>
    </row>
    <row r="128" spans="1:218" s="144" customFormat="1" ht="57.6" customHeight="1" x14ac:dyDescent="0.25">
      <c r="A128" s="146">
        <v>2606001</v>
      </c>
      <c r="B128" s="147" t="s">
        <v>368</v>
      </c>
      <c r="C128" s="146" t="s">
        <v>100</v>
      </c>
      <c r="D128" s="146">
        <v>66</v>
      </c>
      <c r="E128" s="146">
        <v>21.5</v>
      </c>
      <c r="F128" s="146">
        <v>66</v>
      </c>
      <c r="G128" s="146">
        <v>19.399999999999999</v>
      </c>
      <c r="H128" s="146">
        <v>20</v>
      </c>
      <c r="I128" s="146">
        <v>9.1999999999999998E-2</v>
      </c>
      <c r="J128" s="146" t="s">
        <v>367</v>
      </c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  <c r="BQ128" s="145"/>
      <c r="BR128" s="145"/>
      <c r="BS128" s="145"/>
      <c r="BT128" s="145"/>
      <c r="BU128" s="145"/>
      <c r="BV128" s="145"/>
      <c r="BW128" s="145"/>
      <c r="BX128" s="145"/>
      <c r="BY128" s="145"/>
      <c r="BZ128" s="145"/>
      <c r="CA128" s="145"/>
      <c r="CB128" s="145"/>
      <c r="CC128" s="145"/>
      <c r="CD128" s="145"/>
      <c r="CE128" s="145"/>
      <c r="CF128" s="145"/>
      <c r="CG128" s="145"/>
      <c r="CH128" s="145"/>
      <c r="CI128" s="145"/>
      <c r="CJ128" s="145"/>
      <c r="CK128" s="145"/>
      <c r="CL128" s="145"/>
      <c r="CM128" s="145"/>
      <c r="CN128" s="145"/>
      <c r="CO128" s="145"/>
      <c r="CP128" s="145"/>
      <c r="CQ128" s="145"/>
      <c r="CR128" s="145"/>
      <c r="CS128" s="145"/>
      <c r="CT128" s="145"/>
      <c r="CU128" s="145"/>
      <c r="CV128" s="145"/>
      <c r="CW128" s="145"/>
      <c r="CX128" s="145"/>
      <c r="CY128" s="145"/>
      <c r="CZ128" s="145"/>
      <c r="DA128" s="145"/>
      <c r="DB128" s="145"/>
      <c r="DC128" s="145"/>
      <c r="DD128" s="145"/>
      <c r="DE128" s="145"/>
      <c r="DF128" s="145"/>
      <c r="DG128" s="145"/>
      <c r="DH128" s="145"/>
      <c r="DI128" s="145"/>
      <c r="DJ128" s="145"/>
      <c r="DK128" s="145"/>
      <c r="DL128" s="145"/>
      <c r="DM128" s="145"/>
      <c r="DN128" s="145"/>
      <c r="DO128" s="145"/>
      <c r="DP128" s="145"/>
      <c r="DQ128" s="145"/>
      <c r="DR128" s="145"/>
      <c r="DS128" s="145"/>
      <c r="DT128" s="145"/>
      <c r="DU128" s="145"/>
      <c r="DV128" s="145"/>
      <c r="DW128" s="145"/>
      <c r="DX128" s="145"/>
      <c r="DY128" s="145"/>
      <c r="DZ128" s="145"/>
      <c r="EA128" s="145"/>
      <c r="EB128" s="145"/>
      <c r="EC128" s="145"/>
      <c r="ED128" s="145"/>
      <c r="EE128" s="145"/>
      <c r="EF128" s="145"/>
      <c r="EG128" s="145"/>
      <c r="EH128" s="145"/>
      <c r="EI128" s="145"/>
      <c r="EJ128" s="145"/>
      <c r="EK128" s="145"/>
      <c r="EL128" s="145"/>
      <c r="EM128" s="145"/>
      <c r="EN128" s="145"/>
      <c r="EO128" s="145"/>
      <c r="EP128" s="145"/>
      <c r="EQ128" s="145"/>
      <c r="ER128" s="145"/>
      <c r="ES128" s="145"/>
      <c r="ET128" s="145"/>
      <c r="EU128" s="145"/>
      <c r="EV128" s="145"/>
      <c r="EW128" s="145"/>
      <c r="EX128" s="145"/>
      <c r="EY128" s="145"/>
      <c r="EZ128" s="145"/>
      <c r="FA128" s="145"/>
      <c r="FB128" s="145"/>
      <c r="FC128" s="145"/>
      <c r="FD128" s="145"/>
      <c r="FE128" s="145"/>
      <c r="FF128" s="145"/>
      <c r="FG128" s="145"/>
      <c r="FH128" s="145"/>
      <c r="FI128" s="145"/>
      <c r="FJ128" s="145"/>
      <c r="FK128" s="145"/>
      <c r="FL128" s="145"/>
      <c r="FM128" s="145"/>
      <c r="FN128" s="145"/>
      <c r="FO128" s="145"/>
      <c r="FP128" s="145"/>
      <c r="FQ128" s="145"/>
      <c r="FR128" s="145"/>
      <c r="FS128" s="145"/>
      <c r="FT128" s="145"/>
      <c r="FU128" s="145"/>
      <c r="FV128" s="145"/>
      <c r="FW128" s="145"/>
      <c r="FX128" s="145"/>
      <c r="FY128" s="145"/>
      <c r="FZ128" s="145"/>
      <c r="GA128" s="145"/>
      <c r="GB128" s="145"/>
      <c r="GC128" s="145"/>
      <c r="GD128" s="145"/>
      <c r="GE128" s="145"/>
      <c r="GF128" s="145"/>
      <c r="GG128" s="145"/>
      <c r="GH128" s="145"/>
      <c r="GI128" s="145"/>
      <c r="GJ128" s="145"/>
      <c r="GK128" s="145"/>
      <c r="GL128" s="145"/>
      <c r="GM128" s="145"/>
      <c r="GN128" s="145"/>
      <c r="GO128" s="145"/>
      <c r="GP128" s="145"/>
      <c r="GQ128" s="145"/>
      <c r="GR128" s="145"/>
      <c r="GS128" s="145"/>
      <c r="GT128" s="145"/>
      <c r="GU128" s="145"/>
      <c r="GV128" s="145"/>
      <c r="GW128" s="145"/>
      <c r="GX128" s="145"/>
      <c r="GY128" s="145"/>
      <c r="GZ128" s="145"/>
      <c r="HA128" s="145"/>
      <c r="HB128" s="145"/>
      <c r="HC128" s="145"/>
      <c r="HD128" s="145"/>
      <c r="HE128" s="145"/>
      <c r="HF128" s="145"/>
      <c r="HG128" s="145"/>
      <c r="HH128" s="145"/>
      <c r="HI128" s="145"/>
      <c r="HJ128" s="145"/>
    </row>
  </sheetData>
  <conditionalFormatting sqref="A1:B1">
    <cfRule type="duplicateValues" dxfId="1" priority="1"/>
  </conditionalFormatting>
  <conditionalFormatting sqref="A1:B1">
    <cfRule type="duplicateValues" dxfId="0" priority="2"/>
  </conditionalFormatting>
  <pageMargins left="0.25" right="0.25" top="0.75" bottom="0.75" header="0.3" footer="0.3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Душевые кабины,боксы</vt:lpstr>
      <vt:lpstr>Шторки на ванну</vt:lpstr>
      <vt:lpstr>Душевые ограждения ST PR</vt:lpstr>
      <vt:lpstr>Санфаянс унитазы</vt:lpstr>
      <vt:lpstr>Санфарфор унитазы</vt:lpstr>
      <vt:lpstr>Раковины </vt:lpstr>
      <vt:lpstr>Мебель Grossman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2022-02-04T09:46:03Z</dcterms:modified>
</cp:coreProperties>
</file>